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usda.net\nrcs\home\MDAN2\NRCS\Rebeca.Fortiz\Documents\jacob spreadsheets\"/>
    </mc:Choice>
  </mc:AlternateContent>
  <xr:revisionPtr revIDLastSave="0" documentId="8_{007DFB6F-C4A0-4176-971D-48763E7BE3DC}" xr6:coauthVersionLast="44" xr6:coauthVersionMax="44" xr10:uidLastSave="{00000000-0000-0000-0000-000000000000}"/>
  <bookViews>
    <workbookView xWindow="150" yWindow="1860" windowWidth="17640" windowHeight="11385" xr2:uid="{00000000-000D-0000-FFFF-FFFF00000000}"/>
  </bookViews>
  <sheets>
    <sheet name="Information" sheetId="2" r:id="rId1"/>
    <sheet name="Worksheet" sheetId="1" r:id="rId2"/>
  </sheets>
  <definedNames>
    <definedName name="_xlnm.Print_Area" localSheetId="0">Information!#REF!</definedName>
    <definedName name="_xlnm.Print_Area" localSheetId="1">Worksheet!$A$1:$F$46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 i="1" l="1"/>
  <c r="C12" i="1"/>
  <c r="D12" i="1"/>
  <c r="E12" i="1"/>
  <c r="F12" i="1"/>
  <c r="C11" i="1"/>
  <c r="D11" i="1"/>
  <c r="E11" i="1"/>
  <c r="F11" i="1"/>
  <c r="C13" i="1"/>
  <c r="D13" i="1"/>
  <c r="E13" i="1"/>
  <c r="F13" i="1"/>
  <c r="C14" i="1"/>
  <c r="D14" i="1"/>
  <c r="E14" i="1"/>
  <c r="F14" i="1"/>
  <c r="B14" i="1"/>
  <c r="B13" i="1"/>
  <c r="B12" i="1"/>
</calcChain>
</file>

<file path=xl/sharedStrings.xml><?xml version="1.0" encoding="utf-8"?>
<sst xmlns="http://schemas.openxmlformats.org/spreadsheetml/2006/main" count="45" uniqueCount="34">
  <si>
    <t>Reach</t>
  </si>
  <si>
    <t xml:space="preserve"> "A"</t>
  </si>
  <si>
    <t xml:space="preserve"> "B"</t>
  </si>
  <si>
    <t xml:space="preserve"> "C"</t>
  </si>
  <si>
    <t xml:space="preserve"> "D"</t>
  </si>
  <si>
    <t>Curve "C"  - For good agricultural drainage; basic drainage curve for grain crops</t>
  </si>
  <si>
    <t>Curve "D"  - For fair agricultural drainage and drainage improved pastures</t>
  </si>
  <si>
    <t>LANDOWNER:</t>
  </si>
  <si>
    <t>PRACTICE:</t>
  </si>
  <si>
    <t>WATERSHED DESCRIPTION:</t>
  </si>
  <si>
    <t xml:space="preserve">   DESIGNER:</t>
  </si>
  <si>
    <t xml:space="preserve">   DATE:</t>
  </si>
  <si>
    <t>Curve "B"  - For excellent drainage</t>
  </si>
  <si>
    <t>Curve "A"  - For good protection from overflow (not maximum flood runoff)</t>
  </si>
  <si>
    <t>COUNTY:</t>
  </si>
  <si>
    <t>RUNOFF (cfs) - SCS DRAINAGE CURVES</t>
  </si>
  <si>
    <t>Drainage Area      (Acres)</t>
  </si>
  <si>
    <t>****</t>
  </si>
  <si>
    <t>***</t>
  </si>
  <si>
    <t>*****</t>
  </si>
  <si>
    <t xml:space="preserve">   CHECKER:</t>
  </si>
  <si>
    <t>Notes:</t>
  </si>
  <si>
    <t>From Title 210 - National Engineering Handbook, Part 650 Engineering Field Handbook, Chapter 14 Water Management (Drainage), Subpart B:</t>
  </si>
  <si>
    <t>(b) Determining drainage runoff</t>
  </si>
  <si>
    <t>Curves for determining runoff for drainage design have been prepared for most of the humid areas of the United States. The curves are based on the climate, soils, topography, and agriculture of the particular area. Curves developed by John G. Sutton, known as the SCS drainage runoff curves have been used in the Northern States since the 1930's. The Red River Valley runoff curves, based on the SCS drainage runoff curves and adjusted to the Red River Valley of the North, have been in use for about the same period. 
Other drainage curves have been developed for use in the Southeastern, Southwestern, and Western States. Because of the wide variations in rainfall, soils, crops, and topography, drainage design should be based on drainage coefficients applicable to local conditions. The capacity for design given by most of the curves varies in accordance with the general formula (Cypress Creek equation):</t>
  </si>
  <si>
    <t>The drainage curves mentioned provided data to develop table 14–1, which facilitated the application of the Cypress Creek equation on a national basis. 
This equation provides an economical and effective design for open ditches if C is selected properly. See table 14–1 and figure 14–4, State standards and specifications or local drainage guides for C values to be used. 
The capacity for drainage ditches in arid, irrigated areas is generally determined by the leaching requirement and amount of return flow from irrigation water. If surface runoff from precipitation is involved, the above formula with the appropriate value of C may be used. For many ditches in these areas, the depth rather than the capacity required governs the size of the drain.</t>
  </si>
  <si>
    <t>for full document</t>
  </si>
  <si>
    <t>Click here</t>
  </si>
  <si>
    <t>Surface drainage is needed in flatland areas where water floods over the land. Slopes in these areas generally are not great enough for the flowing water to cause erosion; therefore, the object of drainage systems in flatland areas is to remove the excess water before it damages crops. This differs from erosion control work in which the object is to control the erosive velocity of peak flood flows. 
When improving soils that have very low permeability or reclaiming highly salt affected soils that need drainage, the use of open drains has a practical installation advantage over pipe drainage. At a later stage when the structure of these soils improves and their hydraulic conductivity values become relatively stable, cost effective subsurface pipe drains can be considered.</t>
  </si>
  <si>
    <t>650.1410  General</t>
  </si>
  <si>
    <t>(a) Drainage runoff</t>
  </si>
  <si>
    <t>Ditches for drainage of common field crops generally are designed to remove runoff from the drainage area within a 24-hour period following a rain event. Some surface flooding of the land during this period is permissible. 
Some high-value and specialty crops require a more rapid rate of removal of runoff to prevent crop damage. For these crops, a 6- to 12-hour removal interval may be necessary during the growing season. 
The drainage coefficient, is the rate of water removal per unit of area used in drainage design. For surface drainage the coefficient generally is expressed in terms of flow rate per unit of area, which varies with the size of the area.</t>
  </si>
  <si>
    <t xml:space="preserve">Use the attached worksheet to determine the approximate discharge/drainage required for a pre-determined acreage and drainage condition within a 24-HR period. </t>
  </si>
  <si>
    <r>
      <t xml:space="preserve">The drainage curves (below) represent a removal rate.  The </t>
    </r>
    <r>
      <rPr>
        <b/>
        <sz val="9"/>
        <rFont val="Arial"/>
        <family val="2"/>
      </rPr>
      <t>A</t>
    </r>
    <r>
      <rPr>
        <sz val="9"/>
        <rFont val="Arial"/>
        <family val="2"/>
      </rPr>
      <t xml:space="preserve">, </t>
    </r>
    <r>
      <rPr>
        <b/>
        <sz val="9"/>
        <rFont val="Arial"/>
        <family val="2"/>
      </rPr>
      <t>B</t>
    </r>
    <r>
      <rPr>
        <sz val="9"/>
        <rFont val="Arial"/>
        <family val="2"/>
      </rPr>
      <t xml:space="preserve">, </t>
    </r>
    <r>
      <rPr>
        <b/>
        <sz val="9"/>
        <rFont val="Arial"/>
        <family val="2"/>
      </rPr>
      <t>C</t>
    </r>
    <r>
      <rPr>
        <sz val="9"/>
        <rFont val="Arial"/>
        <family val="2"/>
      </rPr>
      <t xml:space="preserve">, and </t>
    </r>
    <r>
      <rPr>
        <b/>
        <sz val="9"/>
        <rFont val="Arial"/>
        <family val="2"/>
      </rPr>
      <t>D</t>
    </r>
    <r>
      <rPr>
        <sz val="9"/>
        <rFont val="Arial"/>
        <family val="2"/>
      </rPr>
      <t xml:space="preserve"> columns represent the times to remove the
surface water and the left column is the capacity the ditch/structure needs.  These curves apply to the Northern (Eastern) United States.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</si>
</sst>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Red]#,##0.0"/>
  </numFmts>
  <fonts count="15" x14ac:knownFonts="1">
    <font>
      <sz val="10"/>
      <name val="Arial"/>
    </font>
    <font>
      <sz val="7.5"/>
      <name val="Arial"/>
      <family val="2"/>
    </font>
    <font>
      <sz val="10"/>
      <name val="Arial"/>
      <family val="2"/>
    </font>
    <font>
      <b/>
      <sz val="10"/>
      <name val="Arial"/>
      <family val="2"/>
    </font>
    <font>
      <b/>
      <sz val="12"/>
      <name val="Arial"/>
      <family val="2"/>
    </font>
    <font>
      <b/>
      <sz val="11"/>
      <name val="Arial"/>
      <family val="2"/>
    </font>
    <font>
      <b/>
      <sz val="12"/>
      <color rgb="FF0000FF"/>
      <name val="Arial"/>
      <family val="2"/>
    </font>
    <font>
      <b/>
      <i/>
      <sz val="10"/>
      <name val="Arial"/>
      <family val="2"/>
    </font>
    <font>
      <b/>
      <sz val="8"/>
      <name val="Arial"/>
      <family val="2"/>
    </font>
    <font>
      <i/>
      <sz val="10"/>
      <name val="Arial"/>
      <family val="2"/>
    </font>
    <font>
      <i/>
      <sz val="9"/>
      <name val="Arial"/>
      <family val="2"/>
    </font>
    <font>
      <sz val="9"/>
      <name val="Arial"/>
      <family val="2"/>
    </font>
    <font>
      <u/>
      <sz val="10"/>
      <color theme="10"/>
      <name val="Arial"/>
      <family val="2"/>
    </font>
    <font>
      <u/>
      <sz val="9"/>
      <color theme="10"/>
      <name val="Arial"/>
      <family val="2"/>
    </font>
    <font>
      <b/>
      <sz val="9"/>
      <name val="Arial"/>
      <family val="2"/>
    </font>
  </fonts>
  <fills count="4">
    <fill>
      <patternFill patternType="none"/>
    </fill>
    <fill>
      <patternFill patternType="gray125"/>
    </fill>
    <fill>
      <patternFill patternType="solid">
        <fgColor indexed="9"/>
        <bgColor indexed="64"/>
      </patternFill>
    </fill>
    <fill>
      <patternFill patternType="solid">
        <fgColor rgb="FFFFFFCC"/>
        <bgColor indexed="64"/>
      </patternFill>
    </fill>
  </fills>
  <borders count="2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2" fillId="0" borderId="0" applyNumberFormat="0" applyFill="0" applyBorder="0" applyAlignment="0" applyProtection="0"/>
  </cellStyleXfs>
  <cellXfs count="77">
    <xf numFmtId="0" fontId="0" fillId="0" borderId="0" xfId="0"/>
    <xf numFmtId="0" fontId="2" fillId="2" borderId="1" xfId="0" applyFont="1" applyFill="1" applyBorder="1" applyAlignment="1" applyProtection="1">
      <alignment horizontal="center"/>
      <protection locked="0"/>
    </xf>
    <xf numFmtId="0" fontId="2" fillId="2" borderId="12"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2" fillId="2" borderId="11" xfId="0" applyFont="1" applyFill="1" applyBorder="1" applyAlignment="1" applyProtection="1">
      <alignment horizontal="left"/>
      <protection locked="0"/>
    </xf>
    <xf numFmtId="0" fontId="3" fillId="2" borderId="0" xfId="0" quotePrefix="1" applyFont="1" applyFill="1" applyAlignment="1" applyProtection="1">
      <alignment horizontal="left"/>
    </xf>
    <xf numFmtId="0" fontId="2" fillId="2" borderId="1" xfId="0" applyFont="1" applyFill="1" applyBorder="1" applyAlignment="1" applyProtection="1">
      <alignment horizontal="center"/>
    </xf>
    <xf numFmtId="0" fontId="3" fillId="2" borderId="0" xfId="0" applyFont="1" applyFill="1" applyAlignment="1" applyProtection="1">
      <alignment horizontal="left"/>
    </xf>
    <xf numFmtId="0" fontId="0" fillId="2" borderId="0" xfId="0" applyFill="1" applyBorder="1" applyProtection="1"/>
    <xf numFmtId="0" fontId="0" fillId="0" borderId="0" xfId="0" applyBorder="1" applyProtection="1"/>
    <xf numFmtId="0" fontId="0" fillId="0" borderId="0" xfId="0" applyProtection="1"/>
    <xf numFmtId="0" fontId="0" fillId="2" borderId="0" xfId="0" applyFill="1" applyProtection="1"/>
    <xf numFmtId="0" fontId="0" fillId="2" borderId="12" xfId="0" applyFill="1" applyBorder="1" applyAlignment="1" applyProtection="1">
      <alignment horizontal="left"/>
    </xf>
    <xf numFmtId="1" fontId="1" fillId="0" borderId="0" xfId="0" applyNumberFormat="1" applyFont="1" applyAlignment="1" applyProtection="1">
      <alignment horizontal="center"/>
    </xf>
    <xf numFmtId="0" fontId="1" fillId="2" borderId="0" xfId="0" applyFont="1" applyFill="1" applyProtection="1"/>
    <xf numFmtId="1" fontId="1" fillId="2" borderId="0" xfId="0" applyNumberFormat="1" applyFont="1" applyFill="1" applyAlignment="1" applyProtection="1">
      <alignment horizontal="center"/>
    </xf>
    <xf numFmtId="0" fontId="0" fillId="2" borderId="2" xfId="0" applyFill="1" applyBorder="1" applyProtection="1"/>
    <xf numFmtId="0" fontId="0" fillId="2" borderId="3" xfId="0" applyFill="1" applyBorder="1" applyProtection="1"/>
    <xf numFmtId="0" fontId="0" fillId="2" borderId="4" xfId="0" applyFill="1" applyBorder="1" applyProtection="1"/>
    <xf numFmtId="0" fontId="0" fillId="2" borderId="7" xfId="0" applyFill="1" applyBorder="1" applyProtection="1"/>
    <xf numFmtId="0" fontId="0" fillId="2" borderId="1" xfId="0" applyFill="1" applyBorder="1" applyProtection="1"/>
    <xf numFmtId="0" fontId="0" fillId="2" borderId="8" xfId="0" applyFill="1" applyBorder="1" applyProtection="1"/>
    <xf numFmtId="0" fontId="0" fillId="2" borderId="9" xfId="0" applyFill="1" applyBorder="1" applyProtection="1"/>
    <xf numFmtId="0" fontId="0" fillId="2" borderId="10" xfId="0" applyFill="1" applyBorder="1" applyProtection="1"/>
    <xf numFmtId="14" fontId="2" fillId="2" borderId="11" xfId="0" applyNumberFormat="1" applyFont="1" applyFill="1" applyBorder="1" applyAlignment="1" applyProtection="1">
      <alignment horizontal="center"/>
      <protection locked="0"/>
    </xf>
    <xf numFmtId="0" fontId="5" fillId="2" borderId="5" xfId="0" applyFont="1" applyFill="1" applyBorder="1" applyAlignment="1" applyProtection="1">
      <alignment horizontal="center" vertical="center"/>
    </xf>
    <xf numFmtId="0" fontId="5" fillId="2" borderId="6" xfId="0" applyFont="1" applyFill="1" applyBorder="1" applyAlignment="1" applyProtection="1">
      <alignment horizontal="center" vertical="center"/>
    </xf>
    <xf numFmtId="164" fontId="5" fillId="2" borderId="6" xfId="0" applyNumberFormat="1" applyFont="1" applyFill="1" applyBorder="1" applyAlignment="1" applyProtection="1">
      <alignment horizontal="center" vertical="center"/>
    </xf>
    <xf numFmtId="1" fontId="2" fillId="2" borderId="0" xfId="0" quotePrefix="1" applyNumberFormat="1" applyFont="1" applyFill="1" applyAlignment="1" applyProtection="1">
      <alignment horizontal="left" indent="1"/>
    </xf>
    <xf numFmtId="1" fontId="2" fillId="2" borderId="0" xfId="0" applyNumberFormat="1" applyFont="1" applyFill="1" applyAlignment="1" applyProtection="1">
      <alignment horizontal="left" indent="1"/>
    </xf>
    <xf numFmtId="0" fontId="7" fillId="2" borderId="5" xfId="0"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0" fillId="2" borderId="16" xfId="0" applyFill="1" applyBorder="1" applyProtection="1"/>
    <xf numFmtId="0" fontId="0" fillId="2" borderId="17" xfId="0" applyFill="1" applyBorder="1" applyProtection="1"/>
    <xf numFmtId="0" fontId="7" fillId="2" borderId="15" xfId="0" applyFont="1" applyFill="1" applyBorder="1" applyAlignment="1" applyProtection="1">
      <alignment horizontal="left" vertical="center" indent="1"/>
    </xf>
    <xf numFmtId="0" fontId="0" fillId="0" borderId="15" xfId="0" applyBorder="1" applyProtection="1"/>
    <xf numFmtId="0" fontId="0" fillId="0" borderId="17" xfId="0" applyBorder="1" applyProtection="1"/>
    <xf numFmtId="0" fontId="0" fillId="0" borderId="18" xfId="0" applyBorder="1" applyProtection="1"/>
    <xf numFmtId="0" fontId="0" fillId="0" borderId="19" xfId="0" applyBorder="1" applyProtection="1"/>
    <xf numFmtId="0" fontId="0" fillId="0" borderId="20" xfId="0" applyBorder="1" applyProtection="1"/>
    <xf numFmtId="0" fontId="0" fillId="0" borderId="12" xfId="0" applyBorder="1" applyProtection="1"/>
    <xf numFmtId="0" fontId="0" fillId="0" borderId="21" xfId="0" applyBorder="1" applyProtection="1"/>
    <xf numFmtId="0" fontId="9" fillId="0" borderId="18" xfId="0" applyFont="1" applyBorder="1" applyAlignment="1" applyProtection="1">
      <alignment horizontal="left" wrapText="1"/>
    </xf>
    <xf numFmtId="0" fontId="9" fillId="0" borderId="0" xfId="0" applyFont="1" applyBorder="1" applyAlignment="1" applyProtection="1">
      <alignment horizontal="left" wrapText="1"/>
    </xf>
    <xf numFmtId="0" fontId="9" fillId="0" borderId="19" xfId="0" applyFont="1" applyBorder="1" applyAlignment="1" applyProtection="1">
      <alignment horizontal="left" wrapText="1"/>
    </xf>
    <xf numFmtId="0" fontId="11" fillId="0" borderId="0" xfId="0" applyFont="1" applyBorder="1" applyAlignment="1" applyProtection="1">
      <alignment horizontal="left" vertical="top" wrapText="1"/>
    </xf>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right"/>
    </xf>
    <xf numFmtId="0" fontId="11" fillId="0" borderId="0" xfId="0" applyFont="1" applyBorder="1" applyAlignment="1" applyProtection="1">
      <alignment vertical="center"/>
    </xf>
    <xf numFmtId="0" fontId="13" fillId="0" borderId="0" xfId="1" applyFont="1" applyBorder="1" applyAlignment="1" applyProtection="1">
      <alignment horizontal="center" vertical="center"/>
    </xf>
    <xf numFmtId="0" fontId="9" fillId="0" borderId="0" xfId="0" applyFont="1" applyBorder="1" applyProtection="1"/>
    <xf numFmtId="0" fontId="10" fillId="0" borderId="0" xfId="0" applyFont="1" applyBorder="1" applyAlignment="1" applyProtection="1">
      <alignment horizontal="center" wrapText="1"/>
    </xf>
    <xf numFmtId="0" fontId="7" fillId="0" borderId="0" xfId="0" applyFont="1" applyBorder="1" applyProtection="1"/>
    <xf numFmtId="0" fontId="12" fillId="0" borderId="12" xfId="1" applyBorder="1" applyAlignment="1" applyProtection="1">
      <alignment vertical="top"/>
    </xf>
    <xf numFmtId="0" fontId="11" fillId="0" borderId="12" xfId="0" applyFont="1" applyBorder="1" applyAlignment="1" applyProtection="1">
      <alignment vertical="top"/>
    </xf>
    <xf numFmtId="0" fontId="8" fillId="0" borderId="0" xfId="0" applyFont="1" applyBorder="1" applyAlignment="1" applyProtection="1">
      <alignment horizontal="left" vertical="top" indent="1"/>
    </xf>
    <xf numFmtId="165" fontId="6" fillId="3" borderId="5" xfId="0" applyNumberFormat="1" applyFont="1" applyFill="1" applyBorder="1" applyAlignment="1" applyProtection="1">
      <alignment horizontal="center" vertical="center"/>
      <protection locked="0"/>
    </xf>
    <xf numFmtId="0" fontId="11" fillId="0" borderId="0" xfId="0" applyFont="1" applyBorder="1" applyAlignment="1" applyProtection="1">
      <alignment horizontal="left" vertical="top" wrapText="1"/>
    </xf>
    <xf numFmtId="0" fontId="10" fillId="0" borderId="0" xfId="0" applyFont="1" applyBorder="1" applyAlignment="1" applyProtection="1">
      <alignment horizontal="left" vertical="top" wrapText="1" indent="1"/>
    </xf>
    <xf numFmtId="0" fontId="11" fillId="0" borderId="16" xfId="0" applyFont="1" applyBorder="1" applyAlignment="1" applyProtection="1">
      <alignment horizontal="left" vertical="top" wrapText="1"/>
    </xf>
    <xf numFmtId="0" fontId="10" fillId="0" borderId="0" xfId="0" applyFont="1" applyBorder="1" applyAlignment="1" applyProtection="1">
      <alignment horizontal="left" wrapText="1" indent="1"/>
    </xf>
    <xf numFmtId="0" fontId="9" fillId="0" borderId="15" xfId="0" applyFont="1" applyBorder="1" applyAlignment="1" applyProtection="1">
      <alignment horizontal="left" wrapText="1"/>
    </xf>
    <xf numFmtId="0" fontId="9" fillId="0" borderId="16" xfId="0" applyFont="1" applyBorder="1" applyAlignment="1" applyProtection="1">
      <alignment horizontal="left" wrapText="1"/>
    </xf>
    <xf numFmtId="0" fontId="9" fillId="0" borderId="17" xfId="0" applyFont="1" applyBorder="1" applyAlignment="1" applyProtection="1">
      <alignment horizontal="left" wrapText="1"/>
    </xf>
    <xf numFmtId="0" fontId="9" fillId="0" borderId="18" xfId="0" applyFont="1" applyBorder="1" applyAlignment="1" applyProtection="1">
      <alignment horizontal="left" wrapText="1"/>
    </xf>
    <xf numFmtId="0" fontId="9" fillId="0" borderId="0" xfId="0" applyFont="1" applyBorder="1" applyAlignment="1" applyProtection="1">
      <alignment horizontal="left" wrapText="1"/>
    </xf>
    <xf numFmtId="0" fontId="9" fillId="0" borderId="19" xfId="0" applyFont="1" applyBorder="1" applyAlignment="1" applyProtection="1">
      <alignment horizontal="left" wrapText="1"/>
    </xf>
    <xf numFmtId="0" fontId="4" fillId="2" borderId="13"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4" fillId="2" borderId="14" xfId="0" applyFont="1" applyFill="1" applyBorder="1" applyAlignment="1" applyProtection="1">
      <alignment horizontal="center" vertical="center"/>
    </xf>
    <xf numFmtId="0" fontId="0" fillId="2" borderId="18"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20" xfId="0" applyFill="1" applyBorder="1" applyAlignment="1" applyProtection="1">
      <alignment horizontal="left" vertical="top" wrapText="1"/>
      <protection locked="0"/>
    </xf>
    <xf numFmtId="0" fontId="0" fillId="2" borderId="12" xfId="0" applyFill="1" applyBorder="1" applyAlignment="1" applyProtection="1">
      <alignment horizontal="left" vertical="top" wrapText="1"/>
      <protection locked="0"/>
    </xf>
    <xf numFmtId="0" fontId="0" fillId="2" borderId="21" xfId="0" applyFill="1" applyBorder="1" applyAlignment="1" applyProtection="1">
      <alignment horizontal="left" vertical="top" wrapText="1"/>
      <protection locked="0"/>
    </xf>
  </cellXfs>
  <cellStyles count="2">
    <cellStyle name="Hyperlink" xfId="1" builtinId="8"/>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53009</xdr:colOff>
      <xdr:row>31</xdr:row>
      <xdr:rowOff>112644</xdr:rowOff>
    </xdr:from>
    <xdr:to>
      <xdr:col>7</xdr:col>
      <xdr:colOff>583096</xdr:colOff>
      <xdr:row>37</xdr:row>
      <xdr:rowOff>73125</xdr:rowOff>
    </xdr:to>
    <xdr:pic>
      <xdr:nvPicPr>
        <xdr:cNvPr id="2" name="Picture 1">
          <a:extLst>
            <a:ext uri="{FF2B5EF4-FFF2-40B4-BE49-F238E27FC236}">
              <a16:creationId xmlns:a16="http://schemas.microsoft.com/office/drawing/2014/main" id="{546A0463-9CB5-41ED-9210-175AC7BE55A5}"/>
            </a:ext>
          </a:extLst>
        </xdr:cNvPr>
        <xdr:cNvPicPr>
          <a:picLocks noChangeAspect="1"/>
        </xdr:cNvPicPr>
      </xdr:nvPicPr>
      <xdr:blipFill rotWithShape="1">
        <a:blip xmlns:r="http://schemas.openxmlformats.org/officeDocument/2006/relationships" r:embed="rId1"/>
        <a:srcRect t="3992"/>
        <a:stretch/>
      </xdr:blipFill>
      <xdr:spPr>
        <a:xfrm>
          <a:off x="2166731" y="2100470"/>
          <a:ext cx="2398643" cy="954394"/>
        </a:xfrm>
        <a:prstGeom prst="rect">
          <a:avLst/>
        </a:prstGeom>
        <a:ln w="6350">
          <a:solidFill>
            <a:srgbClr val="002060"/>
          </a:solidFill>
        </a:ln>
        <a:effectLst>
          <a:outerShdw blurRad="50800" dist="38100" dir="2700000" algn="tl" rotWithShape="0">
            <a:prstClr val="black">
              <a:alpha val="40000"/>
            </a:prstClr>
          </a:outerShdw>
        </a:effectLst>
      </xdr:spPr>
    </xdr:pic>
    <xdr:clientData/>
  </xdr:twoCellAnchor>
  <xdr:twoCellAnchor editAs="oneCell">
    <xdr:from>
      <xdr:col>4</xdr:col>
      <xdr:colOff>453086</xdr:colOff>
      <xdr:row>59</xdr:row>
      <xdr:rowOff>150738</xdr:rowOff>
    </xdr:from>
    <xdr:to>
      <xdr:col>11</xdr:col>
      <xdr:colOff>99503</xdr:colOff>
      <xdr:row>97</xdr:row>
      <xdr:rowOff>68887</xdr:rowOff>
    </xdr:to>
    <xdr:pic>
      <xdr:nvPicPr>
        <xdr:cNvPr id="6" name="Picture 5">
          <a:extLst>
            <a:ext uri="{FF2B5EF4-FFF2-40B4-BE49-F238E27FC236}">
              <a16:creationId xmlns:a16="http://schemas.microsoft.com/office/drawing/2014/main" id="{4AB1C4D4-14DC-4C3A-B4B6-A19C08465BB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767" t="906" r="9831" b="1546"/>
        <a:stretch/>
      </xdr:blipFill>
      <xdr:spPr>
        <a:xfrm rot="-60000">
          <a:off x="2566808" y="9924216"/>
          <a:ext cx="4006382" cy="6212932"/>
        </a:xfrm>
        <a:prstGeom prst="rect">
          <a:avLst/>
        </a:prstGeom>
      </xdr:spPr>
    </xdr:pic>
    <xdr:clientData/>
  </xdr:twoCellAnchor>
  <xdr:twoCellAnchor editAs="oneCell">
    <xdr:from>
      <xdr:col>0</xdr:col>
      <xdr:colOff>29312</xdr:colOff>
      <xdr:row>60</xdr:row>
      <xdr:rowOff>152397</xdr:rowOff>
    </xdr:from>
    <xdr:to>
      <xdr:col>4</xdr:col>
      <xdr:colOff>561231</xdr:colOff>
      <xdr:row>73</xdr:row>
      <xdr:rowOff>53006</xdr:rowOff>
    </xdr:to>
    <xdr:pic>
      <xdr:nvPicPr>
        <xdr:cNvPr id="7" name="Picture 6">
          <a:extLst>
            <a:ext uri="{FF2B5EF4-FFF2-40B4-BE49-F238E27FC236}">
              <a16:creationId xmlns:a16="http://schemas.microsoft.com/office/drawing/2014/main" id="{C4E648EA-1118-4A75-BFCF-ACC57AA09BFF}"/>
            </a:ext>
          </a:extLst>
        </xdr:cNvPr>
        <xdr:cNvPicPr>
          <a:picLocks noChangeAspect="1"/>
        </xdr:cNvPicPr>
      </xdr:nvPicPr>
      <xdr:blipFill>
        <a:blip xmlns:r="http://schemas.openxmlformats.org/officeDocument/2006/relationships" r:embed="rId3"/>
        <a:stretch>
          <a:fillRect/>
        </a:stretch>
      </xdr:blipFill>
      <xdr:spPr>
        <a:xfrm>
          <a:off x="29312" y="10091527"/>
          <a:ext cx="2645641" cy="20540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irectives.sc.egov.usda.gov/OpenNonWebContent.aspx?content=17551.wb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0EE91-9546-40E2-AC34-CC6851F803A4}">
  <dimension ref="A1:L100"/>
  <sheetViews>
    <sheetView showGridLines="0" tabSelected="1" view="pageLayout" zoomScale="115" zoomScaleNormal="100" zoomScalePageLayoutView="115" workbookViewId="0">
      <selection activeCell="E77" sqref="E77"/>
    </sheetView>
  </sheetViews>
  <sheetFormatPr defaultColWidth="8.85546875" defaultRowHeight="12.75" x14ac:dyDescent="0.2"/>
  <cols>
    <col min="1" max="1" width="3.42578125" style="10" customWidth="1"/>
    <col min="2" max="11" width="8.85546875" style="10"/>
    <col min="12" max="12" width="3.42578125" style="10" customWidth="1"/>
    <col min="13" max="16384" width="8.85546875" style="10"/>
  </cols>
  <sheetData>
    <row r="1" spans="1:12" ht="13.15" customHeight="1" x14ac:dyDescent="0.2">
      <c r="A1" s="62" t="s">
        <v>22</v>
      </c>
      <c r="B1" s="63"/>
      <c r="C1" s="63"/>
      <c r="D1" s="63"/>
      <c r="E1" s="63"/>
      <c r="F1" s="63"/>
      <c r="G1" s="63"/>
      <c r="H1" s="63"/>
      <c r="I1" s="63"/>
      <c r="J1" s="63"/>
      <c r="K1" s="63"/>
      <c r="L1" s="64"/>
    </row>
    <row r="2" spans="1:12" x14ac:dyDescent="0.2">
      <c r="A2" s="65"/>
      <c r="B2" s="66"/>
      <c r="C2" s="66"/>
      <c r="D2" s="66"/>
      <c r="E2" s="66"/>
      <c r="F2" s="66"/>
      <c r="G2" s="66"/>
      <c r="H2" s="66"/>
      <c r="I2" s="66"/>
      <c r="J2" s="66"/>
      <c r="K2" s="66"/>
      <c r="L2" s="67"/>
    </row>
    <row r="3" spans="1:12" x14ac:dyDescent="0.2">
      <c r="A3" s="42"/>
      <c r="B3" s="43"/>
      <c r="C3" s="43"/>
      <c r="D3" s="43"/>
      <c r="E3" s="43"/>
      <c r="F3" s="43"/>
      <c r="G3" s="43"/>
      <c r="H3" s="43"/>
      <c r="I3" s="43"/>
      <c r="J3" s="43"/>
      <c r="K3" s="43"/>
      <c r="L3" s="44"/>
    </row>
    <row r="4" spans="1:12" x14ac:dyDescent="0.2">
      <c r="A4" s="42"/>
      <c r="B4" s="53" t="s">
        <v>29</v>
      </c>
      <c r="C4" s="43"/>
      <c r="D4" s="43"/>
      <c r="E4" s="43"/>
      <c r="F4" s="43"/>
      <c r="G4" s="43"/>
      <c r="H4" s="43"/>
      <c r="I4" s="43"/>
      <c r="J4" s="43"/>
      <c r="K4" s="43"/>
      <c r="L4" s="44"/>
    </row>
    <row r="5" spans="1:12" ht="13.15" customHeight="1" x14ac:dyDescent="0.2">
      <c r="A5" s="42"/>
      <c r="B5" s="59" t="s">
        <v>28</v>
      </c>
      <c r="C5" s="59"/>
      <c r="D5" s="59"/>
      <c r="E5" s="59"/>
      <c r="F5" s="59"/>
      <c r="G5" s="59"/>
      <c r="H5" s="59"/>
      <c r="I5" s="59"/>
      <c r="J5" s="59"/>
      <c r="K5" s="59"/>
      <c r="L5" s="44"/>
    </row>
    <row r="6" spans="1:12" x14ac:dyDescent="0.2">
      <c r="A6" s="42"/>
      <c r="B6" s="59"/>
      <c r="C6" s="59"/>
      <c r="D6" s="59"/>
      <c r="E6" s="59"/>
      <c r="F6" s="59"/>
      <c r="G6" s="59"/>
      <c r="H6" s="59"/>
      <c r="I6" s="59"/>
      <c r="J6" s="59"/>
      <c r="K6" s="59"/>
      <c r="L6" s="44"/>
    </row>
    <row r="7" spans="1:12" x14ac:dyDescent="0.2">
      <c r="A7" s="42"/>
      <c r="B7" s="59"/>
      <c r="C7" s="59"/>
      <c r="D7" s="59"/>
      <c r="E7" s="59"/>
      <c r="F7" s="59"/>
      <c r="G7" s="59"/>
      <c r="H7" s="59"/>
      <c r="I7" s="59"/>
      <c r="J7" s="59"/>
      <c r="K7" s="59"/>
      <c r="L7" s="44"/>
    </row>
    <row r="8" spans="1:12" x14ac:dyDescent="0.2">
      <c r="A8" s="42"/>
      <c r="B8" s="59"/>
      <c r="C8" s="59"/>
      <c r="D8" s="59"/>
      <c r="E8" s="59"/>
      <c r="F8" s="59"/>
      <c r="G8" s="59"/>
      <c r="H8" s="59"/>
      <c r="I8" s="59"/>
      <c r="J8" s="59"/>
      <c r="K8" s="59"/>
      <c r="L8" s="44"/>
    </row>
    <row r="9" spans="1:12" x14ac:dyDescent="0.2">
      <c r="A9" s="42"/>
      <c r="B9" s="59"/>
      <c r="C9" s="59"/>
      <c r="D9" s="59"/>
      <c r="E9" s="59"/>
      <c r="F9" s="59"/>
      <c r="G9" s="59"/>
      <c r="H9" s="59"/>
      <c r="I9" s="59"/>
      <c r="J9" s="59"/>
      <c r="K9" s="59"/>
      <c r="L9" s="44"/>
    </row>
    <row r="10" spans="1:12" x14ac:dyDescent="0.2">
      <c r="A10" s="37"/>
      <c r="B10" s="59"/>
      <c r="C10" s="59"/>
      <c r="D10" s="59"/>
      <c r="E10" s="59"/>
      <c r="F10" s="59"/>
      <c r="G10" s="59"/>
      <c r="H10" s="59"/>
      <c r="I10" s="59"/>
      <c r="J10" s="59"/>
      <c r="K10" s="59"/>
      <c r="L10" s="38"/>
    </row>
    <row r="11" spans="1:12" x14ac:dyDescent="0.2">
      <c r="A11" s="37"/>
      <c r="B11" s="59"/>
      <c r="C11" s="59"/>
      <c r="D11" s="59"/>
      <c r="E11" s="59"/>
      <c r="F11" s="59"/>
      <c r="G11" s="59"/>
      <c r="H11" s="59"/>
      <c r="I11" s="59"/>
      <c r="J11" s="59"/>
      <c r="K11" s="59"/>
      <c r="L11" s="38"/>
    </row>
    <row r="12" spans="1:12" x14ac:dyDescent="0.2">
      <c r="A12" s="37"/>
      <c r="B12" s="59"/>
      <c r="C12" s="59"/>
      <c r="D12" s="59"/>
      <c r="E12" s="59"/>
      <c r="F12" s="59"/>
      <c r="G12" s="59"/>
      <c r="H12" s="59"/>
      <c r="I12" s="59"/>
      <c r="J12" s="59"/>
      <c r="K12" s="59"/>
      <c r="L12" s="38"/>
    </row>
    <row r="13" spans="1:12" x14ac:dyDescent="0.2">
      <c r="A13" s="37"/>
      <c r="B13" s="52"/>
      <c r="C13" s="52"/>
      <c r="D13" s="52"/>
      <c r="E13" s="52"/>
      <c r="F13" s="52"/>
      <c r="G13" s="52"/>
      <c r="H13" s="52"/>
      <c r="I13" s="52"/>
      <c r="J13" s="52"/>
      <c r="K13" s="52"/>
      <c r="L13" s="38"/>
    </row>
    <row r="14" spans="1:12" x14ac:dyDescent="0.2">
      <c r="A14" s="37"/>
      <c r="B14" s="51" t="s">
        <v>30</v>
      </c>
      <c r="C14" s="9"/>
      <c r="D14" s="9"/>
      <c r="E14" s="9"/>
      <c r="F14" s="9"/>
      <c r="G14" s="9"/>
      <c r="H14" s="9"/>
      <c r="I14" s="9"/>
      <c r="J14" s="9"/>
      <c r="K14" s="9"/>
      <c r="L14" s="38"/>
    </row>
    <row r="15" spans="1:12" ht="13.15" customHeight="1" x14ac:dyDescent="0.2">
      <c r="A15" s="37"/>
      <c r="B15" s="59" t="s">
        <v>31</v>
      </c>
      <c r="C15" s="59"/>
      <c r="D15" s="59"/>
      <c r="E15" s="59"/>
      <c r="F15" s="59"/>
      <c r="G15" s="59"/>
      <c r="H15" s="59"/>
      <c r="I15" s="59"/>
      <c r="J15" s="59"/>
      <c r="K15" s="59"/>
      <c r="L15" s="38"/>
    </row>
    <row r="16" spans="1:12" x14ac:dyDescent="0.2">
      <c r="A16" s="37"/>
      <c r="B16" s="59"/>
      <c r="C16" s="59"/>
      <c r="D16" s="59"/>
      <c r="E16" s="59"/>
      <c r="F16" s="59"/>
      <c r="G16" s="59"/>
      <c r="H16" s="59"/>
      <c r="I16" s="59"/>
      <c r="J16" s="59"/>
      <c r="K16" s="59"/>
      <c r="L16" s="38"/>
    </row>
    <row r="17" spans="1:12" x14ac:dyDescent="0.2">
      <c r="A17" s="37"/>
      <c r="B17" s="59"/>
      <c r="C17" s="59"/>
      <c r="D17" s="59"/>
      <c r="E17" s="59"/>
      <c r="F17" s="59"/>
      <c r="G17" s="59"/>
      <c r="H17" s="59"/>
      <c r="I17" s="59"/>
      <c r="J17" s="59"/>
      <c r="K17" s="59"/>
      <c r="L17" s="38"/>
    </row>
    <row r="18" spans="1:12" x14ac:dyDescent="0.2">
      <c r="A18" s="37"/>
      <c r="B18" s="59"/>
      <c r="C18" s="59"/>
      <c r="D18" s="59"/>
      <c r="E18" s="59"/>
      <c r="F18" s="59"/>
      <c r="G18" s="59"/>
      <c r="H18" s="59"/>
      <c r="I18" s="59"/>
      <c r="J18" s="59"/>
      <c r="K18" s="59"/>
      <c r="L18" s="38"/>
    </row>
    <row r="19" spans="1:12" x14ac:dyDescent="0.2">
      <c r="A19" s="37"/>
      <c r="B19" s="59"/>
      <c r="C19" s="59"/>
      <c r="D19" s="59"/>
      <c r="E19" s="59"/>
      <c r="F19" s="59"/>
      <c r="G19" s="59"/>
      <c r="H19" s="59"/>
      <c r="I19" s="59"/>
      <c r="J19" s="59"/>
      <c r="K19" s="59"/>
      <c r="L19" s="38"/>
    </row>
    <row r="20" spans="1:12" x14ac:dyDescent="0.2">
      <c r="A20" s="37"/>
      <c r="B20" s="59"/>
      <c r="C20" s="59"/>
      <c r="D20" s="59"/>
      <c r="E20" s="59"/>
      <c r="F20" s="59"/>
      <c r="G20" s="59"/>
      <c r="H20" s="59"/>
      <c r="I20" s="59"/>
      <c r="J20" s="59"/>
      <c r="K20" s="59"/>
      <c r="L20" s="38"/>
    </row>
    <row r="21" spans="1:12" x14ac:dyDescent="0.2">
      <c r="A21" s="37"/>
      <c r="B21" s="59"/>
      <c r="C21" s="59"/>
      <c r="D21" s="59"/>
      <c r="E21" s="59"/>
      <c r="F21" s="59"/>
      <c r="G21" s="59"/>
      <c r="H21" s="59"/>
      <c r="I21" s="59"/>
      <c r="J21" s="59"/>
      <c r="K21" s="59"/>
      <c r="L21" s="38"/>
    </row>
    <row r="22" spans="1:12" x14ac:dyDescent="0.2">
      <c r="A22" s="37"/>
      <c r="B22" s="9"/>
      <c r="C22" s="9"/>
      <c r="D22" s="9"/>
      <c r="E22" s="9"/>
      <c r="F22" s="9"/>
      <c r="G22" s="9"/>
      <c r="H22" s="9"/>
      <c r="I22" s="9"/>
      <c r="J22" s="9"/>
      <c r="K22" s="9"/>
      <c r="L22" s="38"/>
    </row>
    <row r="23" spans="1:12" x14ac:dyDescent="0.2">
      <c r="A23" s="37"/>
      <c r="B23" s="51" t="s">
        <v>23</v>
      </c>
      <c r="C23" s="9"/>
      <c r="D23" s="9"/>
      <c r="E23" s="9"/>
      <c r="F23" s="9"/>
      <c r="G23" s="9"/>
      <c r="H23" s="9"/>
      <c r="I23" s="9"/>
      <c r="J23" s="9"/>
      <c r="K23" s="9"/>
      <c r="L23" s="38"/>
    </row>
    <row r="24" spans="1:12" ht="13.15" customHeight="1" x14ac:dyDescent="0.2">
      <c r="A24" s="37"/>
      <c r="B24" s="61" t="s">
        <v>24</v>
      </c>
      <c r="C24" s="61"/>
      <c r="D24" s="61"/>
      <c r="E24" s="61"/>
      <c r="F24" s="61"/>
      <c r="G24" s="61"/>
      <c r="H24" s="61"/>
      <c r="I24" s="61"/>
      <c r="J24" s="61"/>
      <c r="K24" s="61"/>
      <c r="L24" s="38"/>
    </row>
    <row r="25" spans="1:12" x14ac:dyDescent="0.2">
      <c r="A25" s="37"/>
      <c r="B25" s="61"/>
      <c r="C25" s="61"/>
      <c r="D25" s="61"/>
      <c r="E25" s="61"/>
      <c r="F25" s="61"/>
      <c r="G25" s="61"/>
      <c r="H25" s="61"/>
      <c r="I25" s="61"/>
      <c r="J25" s="61"/>
      <c r="K25" s="61"/>
      <c r="L25" s="38"/>
    </row>
    <row r="26" spans="1:12" x14ac:dyDescent="0.2">
      <c r="A26" s="37"/>
      <c r="B26" s="61"/>
      <c r="C26" s="61"/>
      <c r="D26" s="61"/>
      <c r="E26" s="61"/>
      <c r="F26" s="61"/>
      <c r="G26" s="61"/>
      <c r="H26" s="61"/>
      <c r="I26" s="61"/>
      <c r="J26" s="61"/>
      <c r="K26" s="61"/>
      <c r="L26" s="38"/>
    </row>
    <row r="27" spans="1:12" x14ac:dyDescent="0.2">
      <c r="A27" s="37"/>
      <c r="B27" s="61"/>
      <c r="C27" s="61"/>
      <c r="D27" s="61"/>
      <c r="E27" s="61"/>
      <c r="F27" s="61"/>
      <c r="G27" s="61"/>
      <c r="H27" s="61"/>
      <c r="I27" s="61"/>
      <c r="J27" s="61"/>
      <c r="K27" s="61"/>
      <c r="L27" s="38"/>
    </row>
    <row r="28" spans="1:12" x14ac:dyDescent="0.2">
      <c r="A28" s="37"/>
      <c r="B28" s="61"/>
      <c r="C28" s="61"/>
      <c r="D28" s="61"/>
      <c r="E28" s="61"/>
      <c r="F28" s="61"/>
      <c r="G28" s="61"/>
      <c r="H28" s="61"/>
      <c r="I28" s="61"/>
      <c r="J28" s="61"/>
      <c r="K28" s="61"/>
      <c r="L28" s="38"/>
    </row>
    <row r="29" spans="1:12" x14ac:dyDescent="0.2">
      <c r="A29" s="37"/>
      <c r="B29" s="61"/>
      <c r="C29" s="61"/>
      <c r="D29" s="61"/>
      <c r="E29" s="61"/>
      <c r="F29" s="61"/>
      <c r="G29" s="61"/>
      <c r="H29" s="61"/>
      <c r="I29" s="61"/>
      <c r="J29" s="61"/>
      <c r="K29" s="61"/>
      <c r="L29" s="38"/>
    </row>
    <row r="30" spans="1:12" x14ac:dyDescent="0.2">
      <c r="A30" s="37"/>
      <c r="B30" s="61"/>
      <c r="C30" s="61"/>
      <c r="D30" s="61"/>
      <c r="E30" s="61"/>
      <c r="F30" s="61"/>
      <c r="G30" s="61"/>
      <c r="H30" s="61"/>
      <c r="I30" s="61"/>
      <c r="J30" s="61"/>
      <c r="K30" s="61"/>
      <c r="L30" s="38"/>
    </row>
    <row r="31" spans="1:12" x14ac:dyDescent="0.2">
      <c r="A31" s="37"/>
      <c r="B31" s="61"/>
      <c r="C31" s="61"/>
      <c r="D31" s="61"/>
      <c r="E31" s="61"/>
      <c r="F31" s="61"/>
      <c r="G31" s="61"/>
      <c r="H31" s="61"/>
      <c r="I31" s="61"/>
      <c r="J31" s="61"/>
      <c r="K31" s="61"/>
      <c r="L31" s="38"/>
    </row>
    <row r="32" spans="1:12" x14ac:dyDescent="0.2">
      <c r="A32" s="37"/>
      <c r="B32" s="61"/>
      <c r="C32" s="61"/>
      <c r="D32" s="61"/>
      <c r="E32" s="61"/>
      <c r="F32" s="61"/>
      <c r="G32" s="61"/>
      <c r="H32" s="61"/>
      <c r="I32" s="61"/>
      <c r="J32" s="61"/>
      <c r="K32" s="61"/>
      <c r="L32" s="38"/>
    </row>
    <row r="33" spans="1:12" x14ac:dyDescent="0.2">
      <c r="A33" s="37"/>
      <c r="B33" s="9"/>
      <c r="C33" s="9"/>
      <c r="D33" s="9"/>
      <c r="E33" s="9"/>
      <c r="F33" s="9"/>
      <c r="G33" s="9"/>
      <c r="H33" s="9"/>
      <c r="I33" s="9"/>
      <c r="J33" s="9"/>
      <c r="K33" s="9"/>
      <c r="L33" s="38"/>
    </row>
    <row r="34" spans="1:12" x14ac:dyDescent="0.2">
      <c r="A34" s="37"/>
      <c r="B34" s="9"/>
      <c r="C34" s="9"/>
      <c r="D34" s="9"/>
      <c r="E34" s="9"/>
      <c r="F34" s="9"/>
      <c r="G34" s="9"/>
      <c r="H34" s="9"/>
      <c r="I34" s="9"/>
      <c r="J34" s="9"/>
      <c r="K34" s="9"/>
      <c r="L34" s="38"/>
    </row>
    <row r="35" spans="1:12" x14ac:dyDescent="0.2">
      <c r="A35" s="37"/>
      <c r="B35" s="9"/>
      <c r="C35" s="9"/>
      <c r="D35" s="9"/>
      <c r="E35" s="9"/>
      <c r="F35" s="9"/>
      <c r="G35" s="9"/>
      <c r="H35" s="9"/>
      <c r="I35" s="9"/>
      <c r="J35" s="9"/>
      <c r="K35" s="9"/>
      <c r="L35" s="38"/>
    </row>
    <row r="36" spans="1:12" x14ac:dyDescent="0.2">
      <c r="A36" s="37"/>
      <c r="B36" s="9"/>
      <c r="C36" s="9"/>
      <c r="D36" s="9"/>
      <c r="E36" s="9"/>
      <c r="F36" s="9"/>
      <c r="G36" s="9"/>
      <c r="H36" s="9"/>
      <c r="I36" s="9"/>
      <c r="J36" s="9"/>
      <c r="K36" s="9"/>
      <c r="L36" s="38"/>
    </row>
    <row r="37" spans="1:12" x14ac:dyDescent="0.2">
      <c r="A37" s="37"/>
      <c r="B37" s="9"/>
      <c r="C37" s="9"/>
      <c r="D37" s="9"/>
      <c r="E37" s="9"/>
      <c r="F37" s="9"/>
      <c r="G37" s="9"/>
      <c r="H37" s="9"/>
      <c r="I37" s="9"/>
      <c r="J37" s="9"/>
      <c r="K37" s="9"/>
      <c r="L37" s="38"/>
    </row>
    <row r="38" spans="1:12" x14ac:dyDescent="0.2">
      <c r="A38" s="37"/>
      <c r="B38" s="9"/>
      <c r="C38" s="9"/>
      <c r="D38" s="9"/>
      <c r="E38" s="9"/>
      <c r="F38" s="9"/>
      <c r="G38" s="9"/>
      <c r="H38" s="9"/>
      <c r="I38" s="9"/>
      <c r="J38" s="9"/>
      <c r="K38" s="9"/>
      <c r="L38" s="38"/>
    </row>
    <row r="39" spans="1:12" ht="13.15" customHeight="1" x14ac:dyDescent="0.2">
      <c r="A39" s="37"/>
      <c r="B39" s="59" t="s">
        <v>25</v>
      </c>
      <c r="C39" s="59"/>
      <c r="D39" s="59"/>
      <c r="E39" s="59"/>
      <c r="F39" s="59"/>
      <c r="G39" s="59"/>
      <c r="H39" s="59"/>
      <c r="I39" s="59"/>
      <c r="J39" s="59"/>
      <c r="K39" s="59"/>
      <c r="L39" s="38"/>
    </row>
    <row r="40" spans="1:12" x14ac:dyDescent="0.2">
      <c r="A40" s="37"/>
      <c r="B40" s="59"/>
      <c r="C40" s="59"/>
      <c r="D40" s="59"/>
      <c r="E40" s="59"/>
      <c r="F40" s="59"/>
      <c r="G40" s="59"/>
      <c r="H40" s="59"/>
      <c r="I40" s="59"/>
      <c r="J40" s="59"/>
      <c r="K40" s="59"/>
      <c r="L40" s="38"/>
    </row>
    <row r="41" spans="1:12" x14ac:dyDescent="0.2">
      <c r="A41" s="37"/>
      <c r="B41" s="59"/>
      <c r="C41" s="59"/>
      <c r="D41" s="59"/>
      <c r="E41" s="59"/>
      <c r="F41" s="59"/>
      <c r="G41" s="59"/>
      <c r="H41" s="59"/>
      <c r="I41" s="59"/>
      <c r="J41" s="59"/>
      <c r="K41" s="59"/>
      <c r="L41" s="38"/>
    </row>
    <row r="42" spans="1:12" x14ac:dyDescent="0.2">
      <c r="A42" s="37"/>
      <c r="B42" s="59"/>
      <c r="C42" s="59"/>
      <c r="D42" s="59"/>
      <c r="E42" s="59"/>
      <c r="F42" s="59"/>
      <c r="G42" s="59"/>
      <c r="H42" s="59"/>
      <c r="I42" s="59"/>
      <c r="J42" s="59"/>
      <c r="K42" s="59"/>
      <c r="L42" s="38"/>
    </row>
    <row r="43" spans="1:12" x14ac:dyDescent="0.2">
      <c r="A43" s="37"/>
      <c r="B43" s="59"/>
      <c r="C43" s="59"/>
      <c r="D43" s="59"/>
      <c r="E43" s="59"/>
      <c r="F43" s="59"/>
      <c r="G43" s="59"/>
      <c r="H43" s="59"/>
      <c r="I43" s="59"/>
      <c r="J43" s="59"/>
      <c r="K43" s="59"/>
      <c r="L43" s="38"/>
    </row>
    <row r="44" spans="1:12" x14ac:dyDescent="0.2">
      <c r="A44" s="37"/>
      <c r="B44" s="59"/>
      <c r="C44" s="59"/>
      <c r="D44" s="59"/>
      <c r="E44" s="59"/>
      <c r="F44" s="59"/>
      <c r="G44" s="59"/>
      <c r="H44" s="59"/>
      <c r="I44" s="59"/>
      <c r="J44" s="59"/>
      <c r="K44" s="59"/>
      <c r="L44" s="38"/>
    </row>
    <row r="45" spans="1:12" x14ac:dyDescent="0.2">
      <c r="A45" s="37"/>
      <c r="B45" s="59"/>
      <c r="C45" s="59"/>
      <c r="D45" s="59"/>
      <c r="E45" s="59"/>
      <c r="F45" s="59"/>
      <c r="G45" s="59"/>
      <c r="H45" s="59"/>
      <c r="I45" s="59"/>
      <c r="J45" s="59"/>
      <c r="K45" s="59"/>
      <c r="L45" s="38"/>
    </row>
    <row r="46" spans="1:12" x14ac:dyDescent="0.2">
      <c r="A46" s="37"/>
      <c r="B46" s="59"/>
      <c r="C46" s="59"/>
      <c r="D46" s="59"/>
      <c r="E46" s="59"/>
      <c r="F46" s="59"/>
      <c r="G46" s="59"/>
      <c r="H46" s="59"/>
      <c r="I46" s="59"/>
      <c r="J46" s="59"/>
      <c r="K46" s="59"/>
      <c r="L46" s="38"/>
    </row>
    <row r="47" spans="1:12" x14ac:dyDescent="0.2">
      <c r="A47" s="37"/>
      <c r="B47" s="59"/>
      <c r="C47" s="59"/>
      <c r="D47" s="59"/>
      <c r="E47" s="59"/>
      <c r="F47" s="59"/>
      <c r="G47" s="59"/>
      <c r="H47" s="59"/>
      <c r="I47" s="59"/>
      <c r="J47" s="59"/>
      <c r="K47" s="59"/>
      <c r="L47" s="38"/>
    </row>
    <row r="48" spans="1:12" x14ac:dyDescent="0.2">
      <c r="A48" s="37"/>
      <c r="B48" s="48"/>
      <c r="C48" s="50" t="s">
        <v>27</v>
      </c>
      <c r="D48" s="49" t="s">
        <v>26</v>
      </c>
      <c r="E48" s="47"/>
      <c r="F48" s="47"/>
      <c r="G48" s="47"/>
      <c r="H48" s="47"/>
      <c r="I48" s="47"/>
      <c r="J48" s="47"/>
      <c r="K48" s="47"/>
      <c r="L48" s="38"/>
    </row>
    <row r="49" spans="1:12" x14ac:dyDescent="0.2">
      <c r="A49" s="37"/>
      <c r="B49" s="47"/>
      <c r="C49" s="9"/>
      <c r="D49" s="47"/>
      <c r="E49" s="47"/>
      <c r="F49" s="47"/>
      <c r="G49" s="47"/>
      <c r="H49" s="47"/>
      <c r="I49" s="47"/>
      <c r="J49" s="47"/>
      <c r="K49" s="47"/>
      <c r="L49" s="38"/>
    </row>
    <row r="50" spans="1:12" x14ac:dyDescent="0.2">
      <c r="A50" s="39"/>
      <c r="B50" s="40"/>
      <c r="C50" s="54"/>
      <c r="D50" s="55"/>
      <c r="E50" s="55"/>
      <c r="F50" s="55"/>
      <c r="G50" s="55"/>
      <c r="H50" s="55"/>
      <c r="I50" s="55"/>
      <c r="J50" s="55"/>
      <c r="K50" s="55"/>
      <c r="L50" s="41"/>
    </row>
    <row r="51" spans="1:12" x14ac:dyDescent="0.2">
      <c r="A51" s="35"/>
      <c r="B51" s="60" t="s">
        <v>32</v>
      </c>
      <c r="C51" s="60"/>
      <c r="D51" s="60"/>
      <c r="E51" s="60"/>
      <c r="F51" s="60"/>
      <c r="G51" s="60"/>
      <c r="H51" s="60"/>
      <c r="I51" s="60"/>
      <c r="J51" s="60"/>
      <c r="K51" s="60"/>
      <c r="L51" s="36"/>
    </row>
    <row r="52" spans="1:12" x14ac:dyDescent="0.2">
      <c r="A52" s="37"/>
      <c r="B52" s="58"/>
      <c r="C52" s="58"/>
      <c r="D52" s="58"/>
      <c r="E52" s="58"/>
      <c r="F52" s="58"/>
      <c r="G52" s="58"/>
      <c r="H52" s="58"/>
      <c r="I52" s="58"/>
      <c r="J52" s="58"/>
      <c r="K52" s="58"/>
      <c r="L52" s="38"/>
    </row>
    <row r="53" spans="1:12" x14ac:dyDescent="0.2">
      <c r="A53" s="37"/>
      <c r="B53" s="45"/>
      <c r="C53" s="45"/>
      <c r="D53" s="45"/>
      <c r="E53" s="45"/>
      <c r="F53" s="45"/>
      <c r="G53" s="45"/>
      <c r="H53" s="45"/>
      <c r="I53" s="45"/>
      <c r="J53" s="45"/>
      <c r="K53" s="45"/>
      <c r="L53" s="38"/>
    </row>
    <row r="54" spans="1:12" ht="13.15" customHeight="1" x14ac:dyDescent="0.2">
      <c r="A54" s="37"/>
      <c r="B54" s="58" t="s">
        <v>33</v>
      </c>
      <c r="C54" s="58"/>
      <c r="D54" s="58"/>
      <c r="E54" s="58"/>
      <c r="F54" s="58"/>
      <c r="G54" s="58"/>
      <c r="H54" s="58"/>
      <c r="I54" s="58"/>
      <c r="J54" s="58"/>
      <c r="K54" s="58"/>
      <c r="L54" s="38"/>
    </row>
    <row r="55" spans="1:12" x14ac:dyDescent="0.2">
      <c r="A55" s="37"/>
      <c r="B55" s="58"/>
      <c r="C55" s="58"/>
      <c r="D55" s="58"/>
      <c r="E55" s="58"/>
      <c r="F55" s="58"/>
      <c r="G55" s="58"/>
      <c r="H55" s="58"/>
      <c r="I55" s="58"/>
      <c r="J55" s="58"/>
      <c r="K55" s="58"/>
      <c r="L55" s="38"/>
    </row>
    <row r="56" spans="1:12" ht="13.15" customHeight="1" x14ac:dyDescent="0.2">
      <c r="A56" s="37"/>
      <c r="B56" s="58"/>
      <c r="C56" s="58"/>
      <c r="D56" s="58"/>
      <c r="E56" s="58"/>
      <c r="F56" s="58"/>
      <c r="G56" s="58"/>
      <c r="H56" s="58"/>
      <c r="I56" s="58"/>
      <c r="J56" s="58"/>
      <c r="K56" s="58"/>
      <c r="L56" s="38"/>
    </row>
    <row r="57" spans="1:12" ht="13.15" customHeight="1" x14ac:dyDescent="0.2">
      <c r="A57" s="37"/>
      <c r="B57" s="56" t="s">
        <v>13</v>
      </c>
      <c r="C57" s="9"/>
      <c r="D57" s="9"/>
      <c r="E57" s="9"/>
      <c r="F57" s="9"/>
      <c r="G57" s="9"/>
      <c r="H57" s="9"/>
      <c r="I57" s="9"/>
      <c r="J57" s="9"/>
      <c r="K57" s="9"/>
      <c r="L57" s="38"/>
    </row>
    <row r="58" spans="1:12" ht="13.15" customHeight="1" x14ac:dyDescent="0.2">
      <c r="A58" s="37"/>
      <c r="B58" s="56" t="s">
        <v>12</v>
      </c>
      <c r="C58" s="9"/>
      <c r="D58" s="9"/>
      <c r="E58" s="9"/>
      <c r="F58" s="9"/>
      <c r="G58" s="9"/>
      <c r="H58" s="9"/>
      <c r="I58" s="9"/>
      <c r="J58" s="9"/>
      <c r="K58" s="9"/>
      <c r="L58" s="38"/>
    </row>
    <row r="59" spans="1:12" ht="13.15" customHeight="1" x14ac:dyDescent="0.2">
      <c r="A59" s="37"/>
      <c r="B59" s="56" t="s">
        <v>5</v>
      </c>
      <c r="C59" s="9"/>
      <c r="D59" s="9"/>
      <c r="E59" s="9"/>
      <c r="F59" s="9"/>
      <c r="G59" s="9"/>
      <c r="H59" s="9"/>
      <c r="I59" s="9"/>
      <c r="J59" s="9"/>
      <c r="K59" s="9"/>
      <c r="L59" s="38"/>
    </row>
    <row r="60" spans="1:12" x14ac:dyDescent="0.2">
      <c r="A60" s="37"/>
      <c r="B60" s="56" t="s">
        <v>6</v>
      </c>
      <c r="C60" s="46"/>
      <c r="D60" s="46"/>
      <c r="E60" s="46"/>
      <c r="F60" s="46"/>
      <c r="G60" s="46"/>
      <c r="H60" s="46"/>
      <c r="I60" s="46"/>
      <c r="J60" s="46"/>
      <c r="K60" s="46"/>
      <c r="L60" s="38"/>
    </row>
    <row r="61" spans="1:12" x14ac:dyDescent="0.2">
      <c r="A61" s="37"/>
      <c r="B61" s="46"/>
      <c r="C61" s="46"/>
      <c r="D61" s="46"/>
      <c r="E61" s="46"/>
      <c r="F61" s="46"/>
      <c r="G61" s="46"/>
      <c r="H61" s="46"/>
      <c r="I61" s="46"/>
      <c r="J61" s="46"/>
      <c r="K61" s="46"/>
      <c r="L61" s="38"/>
    </row>
    <row r="62" spans="1:12" x14ac:dyDescent="0.2">
      <c r="A62" s="37"/>
      <c r="B62" s="46"/>
      <c r="C62" s="46"/>
      <c r="D62" s="46"/>
      <c r="E62" s="46"/>
      <c r="F62" s="46"/>
      <c r="G62" s="46"/>
      <c r="H62" s="46"/>
      <c r="I62" s="46"/>
      <c r="J62" s="46"/>
      <c r="K62" s="46"/>
      <c r="L62" s="38"/>
    </row>
    <row r="63" spans="1:12" x14ac:dyDescent="0.2">
      <c r="A63" s="37"/>
      <c r="B63" s="46"/>
      <c r="C63" s="46"/>
      <c r="D63" s="46"/>
      <c r="E63" s="46"/>
      <c r="F63" s="46"/>
      <c r="G63" s="46"/>
      <c r="H63" s="46"/>
      <c r="I63" s="46"/>
      <c r="J63" s="46"/>
      <c r="K63" s="46"/>
      <c r="L63" s="38"/>
    </row>
    <row r="64" spans="1:12" x14ac:dyDescent="0.2">
      <c r="A64" s="37"/>
      <c r="B64" s="9"/>
      <c r="C64" s="9"/>
      <c r="D64" s="9"/>
      <c r="E64" s="9"/>
      <c r="F64" s="9"/>
      <c r="G64" s="9"/>
      <c r="H64" s="9"/>
      <c r="I64" s="9"/>
      <c r="J64" s="9"/>
      <c r="K64" s="9"/>
      <c r="L64" s="38"/>
    </row>
    <row r="65" spans="1:12" x14ac:dyDescent="0.2">
      <c r="A65" s="37"/>
      <c r="B65" s="9"/>
      <c r="C65" s="9"/>
      <c r="D65" s="9"/>
      <c r="E65" s="9"/>
      <c r="F65" s="9"/>
      <c r="G65" s="9"/>
      <c r="H65" s="9"/>
      <c r="I65" s="9"/>
      <c r="J65" s="9"/>
      <c r="K65" s="9"/>
      <c r="L65" s="38"/>
    </row>
    <row r="66" spans="1:12" x14ac:dyDescent="0.2">
      <c r="A66" s="37"/>
      <c r="B66" s="9"/>
      <c r="C66" s="9"/>
      <c r="D66" s="9"/>
      <c r="E66" s="9"/>
      <c r="F66" s="9"/>
      <c r="G66" s="9"/>
      <c r="H66" s="9"/>
      <c r="I66" s="9"/>
      <c r="J66" s="9"/>
      <c r="K66" s="9"/>
      <c r="L66" s="38"/>
    </row>
    <row r="67" spans="1:12" x14ac:dyDescent="0.2">
      <c r="A67" s="37"/>
      <c r="B67" s="9"/>
      <c r="C67" s="9"/>
      <c r="D67" s="9"/>
      <c r="E67" s="9"/>
      <c r="F67" s="9"/>
      <c r="G67" s="9"/>
      <c r="H67" s="9"/>
      <c r="I67" s="9"/>
      <c r="J67" s="9"/>
      <c r="K67" s="9"/>
      <c r="L67" s="38"/>
    </row>
    <row r="68" spans="1:12" x14ac:dyDescent="0.2">
      <c r="A68" s="37"/>
      <c r="B68" s="9"/>
      <c r="C68" s="9"/>
      <c r="D68" s="9"/>
      <c r="E68" s="9"/>
      <c r="F68" s="9"/>
      <c r="G68" s="9"/>
      <c r="H68" s="9"/>
      <c r="I68" s="9"/>
      <c r="J68" s="9"/>
      <c r="K68" s="9"/>
      <c r="L68" s="38"/>
    </row>
    <row r="69" spans="1:12" x14ac:dyDescent="0.2">
      <c r="A69" s="37"/>
      <c r="B69" s="9"/>
      <c r="C69" s="9"/>
      <c r="D69" s="9"/>
      <c r="E69" s="9"/>
      <c r="F69" s="9"/>
      <c r="G69" s="9"/>
      <c r="H69" s="9"/>
      <c r="I69" s="9"/>
      <c r="J69" s="9"/>
      <c r="K69" s="9"/>
      <c r="L69" s="38"/>
    </row>
    <row r="70" spans="1:12" x14ac:dyDescent="0.2">
      <c r="A70" s="37"/>
      <c r="B70" s="9"/>
      <c r="C70" s="9"/>
      <c r="D70" s="9"/>
      <c r="E70" s="9"/>
      <c r="F70" s="9"/>
      <c r="G70" s="9"/>
      <c r="H70" s="9"/>
      <c r="I70" s="9"/>
      <c r="J70" s="9"/>
      <c r="K70" s="9"/>
      <c r="L70" s="38"/>
    </row>
    <row r="71" spans="1:12" x14ac:dyDescent="0.2">
      <c r="A71" s="37"/>
      <c r="B71" s="9"/>
      <c r="C71" s="9"/>
      <c r="D71" s="9"/>
      <c r="E71" s="9"/>
      <c r="F71" s="9"/>
      <c r="G71" s="9"/>
      <c r="H71" s="9"/>
      <c r="I71" s="9"/>
      <c r="J71" s="9"/>
      <c r="K71" s="9"/>
      <c r="L71" s="38"/>
    </row>
    <row r="72" spans="1:12" x14ac:dyDescent="0.2">
      <c r="A72" s="37"/>
      <c r="B72" s="9"/>
      <c r="C72" s="9"/>
      <c r="D72" s="9"/>
      <c r="E72" s="9"/>
      <c r="F72" s="9"/>
      <c r="G72" s="9"/>
      <c r="H72" s="9"/>
      <c r="I72" s="9"/>
      <c r="J72" s="9"/>
      <c r="K72" s="9"/>
      <c r="L72" s="38"/>
    </row>
    <row r="73" spans="1:12" x14ac:dyDescent="0.2">
      <c r="A73" s="37"/>
      <c r="B73" s="9"/>
      <c r="C73" s="9"/>
      <c r="D73" s="9"/>
      <c r="E73" s="9"/>
      <c r="F73" s="9"/>
      <c r="G73" s="9"/>
      <c r="H73" s="9"/>
      <c r="I73" s="9"/>
      <c r="J73" s="9"/>
      <c r="K73" s="9"/>
      <c r="L73" s="38"/>
    </row>
    <row r="74" spans="1:12" x14ac:dyDescent="0.2">
      <c r="A74" s="37"/>
      <c r="B74" s="9"/>
      <c r="C74" s="9"/>
      <c r="D74" s="9"/>
      <c r="E74" s="9"/>
      <c r="F74" s="9"/>
      <c r="G74" s="9"/>
      <c r="H74" s="9"/>
      <c r="I74" s="9"/>
      <c r="J74" s="9"/>
      <c r="K74" s="9"/>
      <c r="L74" s="38"/>
    </row>
    <row r="75" spans="1:12" x14ac:dyDescent="0.2">
      <c r="A75" s="37"/>
      <c r="B75" s="9"/>
      <c r="C75" s="9"/>
      <c r="D75" s="9"/>
      <c r="E75" s="9"/>
      <c r="F75" s="9"/>
      <c r="G75" s="9"/>
      <c r="H75" s="9"/>
      <c r="I75" s="9"/>
      <c r="J75" s="9"/>
      <c r="K75" s="9"/>
      <c r="L75" s="38"/>
    </row>
    <row r="76" spans="1:12" x14ac:dyDescent="0.2">
      <c r="A76" s="37"/>
      <c r="B76" s="9"/>
      <c r="C76" s="9"/>
      <c r="D76" s="9"/>
      <c r="E76" s="9"/>
      <c r="F76" s="9"/>
      <c r="G76" s="9"/>
      <c r="H76" s="9"/>
      <c r="I76" s="9"/>
      <c r="J76" s="9"/>
      <c r="K76" s="9"/>
      <c r="L76" s="38"/>
    </row>
    <row r="77" spans="1:12" x14ac:dyDescent="0.2">
      <c r="A77" s="37"/>
      <c r="B77" s="9"/>
      <c r="C77" s="9"/>
      <c r="D77" s="9"/>
      <c r="E77" s="9"/>
      <c r="F77" s="9"/>
      <c r="G77" s="9"/>
      <c r="H77" s="9"/>
      <c r="I77" s="9"/>
      <c r="J77" s="9"/>
      <c r="K77" s="9"/>
      <c r="L77" s="38"/>
    </row>
    <row r="78" spans="1:12" x14ac:dyDescent="0.2">
      <c r="A78" s="37"/>
      <c r="B78" s="9"/>
      <c r="C78" s="9"/>
      <c r="D78" s="9"/>
      <c r="E78" s="9"/>
      <c r="F78" s="9"/>
      <c r="G78" s="9"/>
      <c r="H78" s="9"/>
      <c r="I78" s="9"/>
      <c r="J78" s="9"/>
      <c r="K78" s="9"/>
      <c r="L78" s="38"/>
    </row>
    <row r="79" spans="1:12" x14ac:dyDescent="0.2">
      <c r="A79" s="37"/>
      <c r="B79" s="9"/>
      <c r="C79" s="9"/>
      <c r="D79" s="9"/>
      <c r="E79" s="9"/>
      <c r="F79" s="9"/>
      <c r="G79" s="9"/>
      <c r="H79" s="9"/>
      <c r="I79" s="9"/>
      <c r="J79" s="9"/>
      <c r="K79" s="9"/>
      <c r="L79" s="38"/>
    </row>
    <row r="80" spans="1:12" x14ac:dyDescent="0.2">
      <c r="A80" s="37"/>
      <c r="B80" s="9"/>
      <c r="C80" s="9"/>
      <c r="D80" s="9"/>
      <c r="E80" s="9"/>
      <c r="F80" s="9"/>
      <c r="G80" s="9"/>
      <c r="H80" s="9"/>
      <c r="I80" s="9"/>
      <c r="J80" s="9"/>
      <c r="K80" s="9"/>
      <c r="L80" s="38"/>
    </row>
    <row r="81" spans="1:12" x14ac:dyDescent="0.2">
      <c r="A81" s="37"/>
      <c r="B81" s="9"/>
      <c r="C81" s="9"/>
      <c r="D81" s="9"/>
      <c r="E81" s="9"/>
      <c r="F81" s="9"/>
      <c r="G81" s="9"/>
      <c r="H81" s="9"/>
      <c r="I81" s="9"/>
      <c r="J81" s="9"/>
      <c r="K81" s="9"/>
      <c r="L81" s="38"/>
    </row>
    <row r="82" spans="1:12" x14ac:dyDescent="0.2">
      <c r="A82" s="37"/>
      <c r="B82" s="9"/>
      <c r="C82" s="9"/>
      <c r="D82" s="9"/>
      <c r="E82" s="9"/>
      <c r="F82" s="9"/>
      <c r="G82" s="9"/>
      <c r="H82" s="9"/>
      <c r="I82" s="9"/>
      <c r="J82" s="9"/>
      <c r="K82" s="9"/>
      <c r="L82" s="38"/>
    </row>
    <row r="83" spans="1:12" x14ac:dyDescent="0.2">
      <c r="A83" s="37"/>
      <c r="B83" s="9"/>
      <c r="C83" s="9"/>
      <c r="D83" s="9"/>
      <c r="E83" s="9"/>
      <c r="F83" s="9"/>
      <c r="G83" s="9"/>
      <c r="H83" s="9"/>
      <c r="I83" s="9"/>
      <c r="J83" s="9"/>
      <c r="K83" s="9"/>
      <c r="L83" s="38"/>
    </row>
    <row r="84" spans="1:12" x14ac:dyDescent="0.2">
      <c r="A84" s="37"/>
      <c r="B84" s="9"/>
      <c r="C84" s="9"/>
      <c r="D84" s="9"/>
      <c r="E84" s="9"/>
      <c r="F84" s="9"/>
      <c r="G84" s="9"/>
      <c r="H84" s="9"/>
      <c r="I84" s="9"/>
      <c r="J84" s="9"/>
      <c r="K84" s="9"/>
      <c r="L84" s="38"/>
    </row>
    <row r="85" spans="1:12" x14ac:dyDescent="0.2">
      <c r="A85" s="37"/>
      <c r="B85" s="9"/>
      <c r="C85" s="9"/>
      <c r="D85" s="9"/>
      <c r="E85" s="9"/>
      <c r="F85" s="9"/>
      <c r="G85" s="9"/>
      <c r="H85" s="9"/>
      <c r="I85" s="9"/>
      <c r="J85" s="9"/>
      <c r="K85" s="9"/>
      <c r="L85" s="38"/>
    </row>
    <row r="86" spans="1:12" x14ac:dyDescent="0.2">
      <c r="A86" s="37"/>
      <c r="B86" s="9"/>
      <c r="C86" s="9"/>
      <c r="D86" s="9"/>
      <c r="E86" s="9"/>
      <c r="F86" s="9"/>
      <c r="G86" s="9"/>
      <c r="H86" s="9"/>
      <c r="I86" s="9"/>
      <c r="J86" s="9"/>
      <c r="K86" s="9"/>
      <c r="L86" s="38"/>
    </row>
    <row r="87" spans="1:12" x14ac:dyDescent="0.2">
      <c r="A87" s="37"/>
      <c r="B87" s="9"/>
      <c r="C87" s="9"/>
      <c r="D87" s="9"/>
      <c r="E87" s="9"/>
      <c r="F87" s="9"/>
      <c r="G87" s="9"/>
      <c r="H87" s="9"/>
      <c r="I87" s="9"/>
      <c r="J87" s="9"/>
      <c r="K87" s="9"/>
      <c r="L87" s="38"/>
    </row>
    <row r="88" spans="1:12" x14ac:dyDescent="0.2">
      <c r="A88" s="37"/>
      <c r="B88" s="9"/>
      <c r="C88" s="9"/>
      <c r="D88" s="9"/>
      <c r="E88" s="9"/>
      <c r="F88" s="9"/>
      <c r="G88" s="9"/>
      <c r="H88" s="9"/>
      <c r="I88" s="9"/>
      <c r="J88" s="9"/>
      <c r="K88" s="9"/>
      <c r="L88" s="38"/>
    </row>
    <row r="89" spans="1:12" x14ac:dyDescent="0.2">
      <c r="A89" s="37"/>
      <c r="B89" s="9"/>
      <c r="C89" s="9"/>
      <c r="D89" s="9"/>
      <c r="E89" s="9"/>
      <c r="F89" s="9"/>
      <c r="G89" s="9"/>
      <c r="H89" s="9"/>
      <c r="I89" s="9"/>
      <c r="J89" s="9"/>
      <c r="K89" s="9"/>
      <c r="L89" s="38"/>
    </row>
    <row r="90" spans="1:12" x14ac:dyDescent="0.2">
      <c r="A90" s="37"/>
      <c r="B90" s="9"/>
      <c r="C90" s="9"/>
      <c r="D90" s="9"/>
      <c r="E90" s="9"/>
      <c r="F90" s="9"/>
      <c r="G90" s="9"/>
      <c r="H90" s="9"/>
      <c r="I90" s="9"/>
      <c r="J90" s="9"/>
      <c r="K90" s="9"/>
      <c r="L90" s="38"/>
    </row>
    <row r="91" spans="1:12" x14ac:dyDescent="0.2">
      <c r="A91" s="37"/>
      <c r="B91" s="9"/>
      <c r="C91" s="9"/>
      <c r="D91" s="9"/>
      <c r="E91" s="9"/>
      <c r="F91" s="9"/>
      <c r="G91" s="9"/>
      <c r="H91" s="9"/>
      <c r="I91" s="9"/>
      <c r="J91" s="9"/>
      <c r="K91" s="9"/>
      <c r="L91" s="38"/>
    </row>
    <row r="92" spans="1:12" x14ac:dyDescent="0.2">
      <c r="A92" s="37"/>
      <c r="B92" s="9"/>
      <c r="C92" s="9"/>
      <c r="D92" s="9"/>
      <c r="E92" s="9"/>
      <c r="F92" s="9"/>
      <c r="G92" s="9"/>
      <c r="H92" s="9"/>
      <c r="I92" s="9"/>
      <c r="J92" s="9"/>
      <c r="K92" s="9"/>
      <c r="L92" s="38"/>
    </row>
    <row r="93" spans="1:12" x14ac:dyDescent="0.2">
      <c r="A93" s="37"/>
      <c r="B93" s="9"/>
      <c r="C93" s="9"/>
      <c r="D93" s="9"/>
      <c r="E93" s="9"/>
      <c r="F93" s="9"/>
      <c r="G93" s="9"/>
      <c r="H93" s="9"/>
      <c r="I93" s="9"/>
      <c r="J93" s="9"/>
      <c r="K93" s="9"/>
      <c r="L93" s="38"/>
    </row>
    <row r="94" spans="1:12" x14ac:dyDescent="0.2">
      <c r="A94" s="37"/>
      <c r="B94" s="9"/>
      <c r="C94" s="9"/>
      <c r="D94" s="9"/>
      <c r="E94" s="9"/>
      <c r="F94" s="9"/>
      <c r="G94" s="9"/>
      <c r="H94" s="9"/>
      <c r="I94" s="9"/>
      <c r="J94" s="9"/>
      <c r="K94" s="9"/>
      <c r="L94" s="38"/>
    </row>
    <row r="95" spans="1:12" x14ac:dyDescent="0.2">
      <c r="A95" s="37"/>
      <c r="B95" s="9"/>
      <c r="C95" s="9"/>
      <c r="D95" s="9"/>
      <c r="E95" s="9"/>
      <c r="F95" s="9"/>
      <c r="G95" s="9"/>
      <c r="H95" s="9"/>
      <c r="I95" s="9"/>
      <c r="J95" s="9"/>
      <c r="K95" s="9"/>
      <c r="L95" s="38"/>
    </row>
    <row r="96" spans="1:12" x14ac:dyDescent="0.2">
      <c r="A96" s="37"/>
      <c r="B96" s="9"/>
      <c r="C96" s="9"/>
      <c r="D96" s="9"/>
      <c r="E96" s="9"/>
      <c r="F96" s="9"/>
      <c r="G96" s="9"/>
      <c r="H96" s="9"/>
      <c r="I96" s="9"/>
      <c r="J96" s="9"/>
      <c r="K96" s="9"/>
      <c r="L96" s="38"/>
    </row>
    <row r="97" spans="1:12" x14ac:dyDescent="0.2">
      <c r="A97" s="37"/>
      <c r="B97" s="9"/>
      <c r="C97" s="9"/>
      <c r="D97" s="9"/>
      <c r="E97" s="9"/>
      <c r="F97" s="9"/>
      <c r="G97" s="9"/>
      <c r="H97" s="9"/>
      <c r="I97" s="9"/>
      <c r="J97" s="9"/>
      <c r="K97" s="9"/>
      <c r="L97" s="38"/>
    </row>
    <row r="98" spans="1:12" x14ac:dyDescent="0.2">
      <c r="A98" s="37"/>
      <c r="B98" s="9"/>
      <c r="C98" s="9"/>
      <c r="D98" s="9"/>
      <c r="E98" s="9"/>
      <c r="F98" s="9"/>
      <c r="G98" s="9"/>
      <c r="H98" s="9"/>
      <c r="I98" s="9"/>
      <c r="J98" s="9"/>
      <c r="K98" s="9"/>
      <c r="L98" s="38"/>
    </row>
    <row r="99" spans="1:12" x14ac:dyDescent="0.2">
      <c r="A99" s="37"/>
      <c r="B99" s="9"/>
      <c r="C99" s="9"/>
      <c r="D99" s="9"/>
      <c r="E99" s="9"/>
      <c r="F99" s="9"/>
      <c r="G99" s="9"/>
      <c r="H99" s="9"/>
      <c r="I99" s="9"/>
      <c r="J99" s="9"/>
      <c r="K99" s="9"/>
      <c r="L99" s="38"/>
    </row>
    <row r="100" spans="1:12" x14ac:dyDescent="0.2">
      <c r="A100" s="39"/>
      <c r="B100" s="40"/>
      <c r="C100" s="40"/>
      <c r="D100" s="40"/>
      <c r="E100" s="40"/>
      <c r="F100" s="40"/>
      <c r="G100" s="40"/>
      <c r="H100" s="40"/>
      <c r="I100" s="40"/>
      <c r="J100" s="40"/>
      <c r="K100" s="40"/>
      <c r="L100" s="41"/>
    </row>
  </sheetData>
  <sheetProtection sheet="1" objects="1" scenarios="1" selectLockedCells="1" selectUnlockedCells="1"/>
  <mergeCells count="7">
    <mergeCell ref="B5:K12"/>
    <mergeCell ref="A1:L2"/>
    <mergeCell ref="B54:K56"/>
    <mergeCell ref="B15:K21"/>
    <mergeCell ref="B51:K52"/>
    <mergeCell ref="B39:K47"/>
    <mergeCell ref="B24:K32"/>
  </mergeCells>
  <hyperlinks>
    <hyperlink ref="B50:C50" r:id="rId1" display="here" xr:uid="{6E61AC25-E5DA-4003-ABFB-7C4F42280A23}"/>
  </hyperlinks>
  <pageMargins left="0.75" right="0.25" top="1.25" bottom="1" header="0.5" footer="0.5"/>
  <pageSetup orientation="portrait" r:id="rId2"/>
  <headerFooter alignWithMargins="0">
    <oddHeader>&amp;L&amp;G&amp;C&amp;11
SCS Drainage Curves
&amp;"Arial,Bold"&amp;10Information&amp;R&amp;8MDNRCS-ENG
&amp;"Arial,Bold"Ver 1.0
 04/2020&amp;"Arial,Regular"
Sheet &amp;P of &amp;N</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6"/>
  <sheetViews>
    <sheetView showGridLines="0" view="pageLayout" zoomScale="115" zoomScaleNormal="100" zoomScalePageLayoutView="115" workbookViewId="0">
      <selection activeCell="E2" sqref="E2"/>
    </sheetView>
  </sheetViews>
  <sheetFormatPr defaultColWidth="8.85546875" defaultRowHeight="12.75" x14ac:dyDescent="0.2"/>
  <cols>
    <col min="1" max="10" width="15.7109375" style="10" customWidth="1"/>
    <col min="11" max="16384" width="8.85546875" style="10"/>
  </cols>
  <sheetData>
    <row r="1" spans="1:16" ht="30" customHeight="1" thickBot="1" x14ac:dyDescent="0.25">
      <c r="A1" s="5" t="s">
        <v>7</v>
      </c>
      <c r="B1" s="3" t="s">
        <v>17</v>
      </c>
      <c r="C1" s="6"/>
      <c r="D1" s="7" t="s">
        <v>10</v>
      </c>
      <c r="E1" s="1" t="s">
        <v>18</v>
      </c>
      <c r="F1" s="8"/>
      <c r="G1" s="9"/>
      <c r="H1" s="9"/>
      <c r="I1" s="9"/>
      <c r="J1" s="9"/>
      <c r="K1" s="9"/>
      <c r="L1" s="9"/>
      <c r="M1" s="9"/>
      <c r="N1" s="9"/>
      <c r="O1" s="9"/>
      <c r="P1" s="9"/>
    </row>
    <row r="2" spans="1:16" ht="20.100000000000001" customHeight="1" thickBot="1" x14ac:dyDescent="0.25">
      <c r="A2" s="5" t="s">
        <v>8</v>
      </c>
      <c r="B2" s="4" t="s">
        <v>17</v>
      </c>
      <c r="C2" s="6"/>
      <c r="D2" s="7" t="s">
        <v>11</v>
      </c>
      <c r="E2" s="24" t="s">
        <v>17</v>
      </c>
      <c r="F2" s="8"/>
    </row>
    <row r="3" spans="1:16" ht="20.100000000000001" customHeight="1" thickBot="1" x14ac:dyDescent="0.25">
      <c r="A3" s="7" t="s">
        <v>14</v>
      </c>
      <c r="B3" s="4" t="s">
        <v>17</v>
      </c>
      <c r="C3" s="6"/>
      <c r="D3" s="7" t="s">
        <v>20</v>
      </c>
      <c r="E3" s="1" t="s">
        <v>18</v>
      </c>
      <c r="F3" s="11"/>
    </row>
    <row r="4" spans="1:16" ht="20.100000000000001" customHeight="1" thickBot="1" x14ac:dyDescent="0.25">
      <c r="A4" s="7"/>
      <c r="B4" s="8"/>
      <c r="C4" s="11"/>
      <c r="D4" s="7" t="s">
        <v>11</v>
      </c>
      <c r="E4" s="24" t="s">
        <v>17</v>
      </c>
      <c r="F4" s="11"/>
    </row>
    <row r="5" spans="1:16" ht="20.100000000000001" customHeight="1" x14ac:dyDescent="0.2">
      <c r="A5" s="5" t="s">
        <v>9</v>
      </c>
      <c r="B5" s="11"/>
      <c r="C5" s="2" t="s">
        <v>19</v>
      </c>
      <c r="D5" s="12"/>
      <c r="E5" s="12"/>
      <c r="F5" s="11"/>
    </row>
    <row r="6" spans="1:16" ht="20.100000000000001" customHeight="1" x14ac:dyDescent="0.2">
      <c r="A6" s="11"/>
      <c r="B6" s="11"/>
      <c r="C6" s="2" t="s">
        <v>19</v>
      </c>
      <c r="D6" s="12"/>
      <c r="E6" s="12"/>
      <c r="F6" s="11"/>
    </row>
    <row r="7" spans="1:16" ht="20.100000000000001" customHeight="1" thickBot="1" x14ac:dyDescent="0.25">
      <c r="A7" s="11"/>
      <c r="B7" s="11"/>
      <c r="C7" s="11"/>
      <c r="D7" s="11"/>
      <c r="E7" s="11"/>
      <c r="F7" s="11"/>
    </row>
    <row r="8" spans="1:16" ht="24.95" customHeight="1" thickBot="1" x14ac:dyDescent="0.25">
      <c r="A8" s="68" t="s">
        <v>15</v>
      </c>
      <c r="B8" s="69"/>
      <c r="C8" s="69"/>
      <c r="D8" s="69"/>
      <c r="E8" s="69"/>
      <c r="F8" s="70"/>
    </row>
    <row r="9" spans="1:16" ht="17.45" customHeight="1" thickBot="1" x14ac:dyDescent="0.25">
      <c r="A9" s="30" t="s">
        <v>0</v>
      </c>
      <c r="B9" s="25">
        <v>1</v>
      </c>
      <c r="C9" s="25">
        <v>2</v>
      </c>
      <c r="D9" s="25">
        <v>3</v>
      </c>
      <c r="E9" s="25">
        <v>4</v>
      </c>
      <c r="F9" s="25">
        <v>5</v>
      </c>
    </row>
    <row r="10" spans="1:16" ht="35.1" customHeight="1" thickBot="1" x14ac:dyDescent="0.25">
      <c r="A10" s="31" t="s">
        <v>16</v>
      </c>
      <c r="B10" s="57"/>
      <c r="C10" s="57"/>
      <c r="D10" s="57"/>
      <c r="E10" s="57"/>
      <c r="F10" s="57"/>
      <c r="G10" s="13"/>
      <c r="H10" s="13"/>
      <c r="I10" s="13"/>
      <c r="J10" s="13"/>
      <c r="K10" s="13"/>
      <c r="L10" s="13"/>
      <c r="M10" s="13"/>
    </row>
    <row r="11" spans="1:16" ht="27" customHeight="1" thickBot="1" x14ac:dyDescent="0.25">
      <c r="A11" s="26" t="s">
        <v>1</v>
      </c>
      <c r="B11" s="27" t="str">
        <f>IF(B10&gt;10000,"Area Too Large",IF(OR(B10="",B10=0),"",IF(B10&gt;350,(EXP(($A$23)*LN(B10)^2+($B$23)*LN(B10)+($C$23))),(EXP(($A$24)*LN(B10)^2+($B$24)*LN(B10)+$C$24)))))</f>
        <v/>
      </c>
      <c r="C11" s="27" t="str">
        <f>IF(C10&gt;10000,"Area Too Large",IF(OR(C10="",C10=0),"",IF(C10&gt;350,(EXP(($A$23)*LN(C10)^2+($B$23)*LN(C10)+($C$23))),(EXP(($A$24)*LN(C10)^2+($B$24)*LN(C10)+$C$24)))))</f>
        <v/>
      </c>
      <c r="D11" s="27" t="str">
        <f>IF(D10&gt;10000,"Area Too Large",IF(OR(D10="",D10=0),"",IF(D10&gt;350,(EXP(($A$23)*LN(D10)^2+($B$23)*LN(D10)+($C$23))),(EXP(($A$24)*LN(D10)^2+($B$24)*LN(D10)+$C$24)))))</f>
        <v/>
      </c>
      <c r="E11" s="27" t="str">
        <f>IF(E10&gt;10000,"Area Too Large",IF(OR(E10="",E10=0),"",IF(E10&gt;350,(EXP(($A$23)*LN(E10)^2+($B$23)*LN(E10)+($C$23))),(EXP(($A$24)*LN(E10)^2+($B$24)*LN(E10)+$C$24)))))</f>
        <v/>
      </c>
      <c r="F11" s="27" t="str">
        <f>IF(F10&gt;10000,"Area Too Large",IF(OR(F10="",F10=0),"",IF(F10&gt;350,(EXP(($A$23)*LN(F10)^2+($B$23)*LN(F10)+($C$23))),(EXP(($A$24)*LN(F10)^2+($B$24)*LN(F10)+$C$24)))))</f>
        <v/>
      </c>
    </row>
    <row r="12" spans="1:16" ht="33" customHeight="1" thickBot="1" x14ac:dyDescent="0.25">
      <c r="A12" s="26" t="s">
        <v>2</v>
      </c>
      <c r="B12" s="27" t="str">
        <f>IF(B10&gt;10000,"Area Too Large",IF(OR(B10="",B10=0),"",IF(B10&gt;950,(EXP(($A$26)*LN(B10)^2+($B$26)*LN(B10)+($C$26))),IF(B10&lt;=400,(EXP(($A$25)*LN(B10)^2+($B$25)*LN(B10)+$C$25)),(EXP(($A$27)*LN(B10)^2+($B$27)*LN(B10)+($C$27)))))))</f>
        <v/>
      </c>
      <c r="C12" s="27" t="str">
        <f>IF(C10&gt;10000,"Area Too Large",IF(OR(C10="",C10=0),"",IF(C10&gt;950,(EXP(($A$26)*LN(C10)^2+($B$26)*LN(C10)+($C$26))),IF(C10&lt;=400,(EXP(($A$25)*LN(C10)^2+($B$25)*LN(C10)+$C$25)),(EXP(($A$27)*LN(C10)^2+($B$27)*LN(C10)+($C$27)))))))</f>
        <v/>
      </c>
      <c r="D12" s="27" t="str">
        <f>IF(D10&gt;10000,"Area Too Large",IF(OR(D10="",D10=0),"",IF(D10&gt;950,(EXP(($A$26)*LN(D10)^2+($B$26)*LN(D10)+($C$26))),IF(D10&lt;=400,(EXP(($A$25)*LN(D10)^2+($B$25)*LN(D10)+$C$25)),(EXP(($A$27)*LN(D10)^2+($B$27)*LN(D10)+($C$27)))))))</f>
        <v/>
      </c>
      <c r="E12" s="27" t="str">
        <f>IF(E10&gt;10000,"Area Too Large",IF(OR(E10="",E10=0),"",IF(E10&gt;950,(EXP(($A$26)*LN(E10)^2+($B$26)*LN(E10)+($C$26))),IF(E10&lt;=400,(EXP(($A$25)*LN(E10)^2+($B$25)*LN(E10)+$C$25)),(EXP(($A$27)*LN(E10)^2+($B$27)*LN(E10)+($C$27)))))))</f>
        <v/>
      </c>
      <c r="F12" s="27" t="str">
        <f>IF(F10&gt;10000,"Area Too Large",IF(OR(F10="",F10=0),"",IF(F10&gt;950,(EXP(($A$26)*LN(F10)^2+($B$26)*LN(F10)+($C$26))),IF(F10&lt;=400,(EXP(($A$25)*LN(F10)^2+($B$25)*LN(F10)+$C$25)),(EXP(($A$27)*LN(F10)^2+($B$27)*LN(F10)+($C$27)))))))</f>
        <v/>
      </c>
    </row>
    <row r="13" spans="1:16" ht="27" customHeight="1" thickBot="1" x14ac:dyDescent="0.25">
      <c r="A13" s="26" t="s">
        <v>3</v>
      </c>
      <c r="B13" s="27" t="str">
        <f>IF(B10&gt;10000,"Area Too Large",IF(OR(B10="",B10=0),"",IF(B10&gt;4100,(EXP(($A$29)*LN(B10)^2+($B$29)*LN(B10)+($C$29))),IF(B10&lt;=350,(EXP(($A$28)*LN(B10)^2+($B$28)*LN(B10)+$C$28)),(EXP(($A$30)*LN(B10)^2+($B$30)*LN(B10)+($C$30)))))))</f>
        <v/>
      </c>
      <c r="C13" s="27" t="str">
        <f>IF(C10&gt;10000,"Area Too Large",IF(OR(C10="",C10=0),"",IF(C10&gt;4100,(EXP(($A$29)*LN(C10)^2+($B$29)*LN(C10)+($C$29))),IF(C10&lt;=350,(EXP(($A$28)*LN(C10)^2+($B$28)*LN(C10)+$C$28)),(EXP(($A$30)*LN(C10)^2+($B$30)*LN(C10)+($C$30)))))))</f>
        <v/>
      </c>
      <c r="D13" s="27" t="str">
        <f>IF(D10&gt;10000,"Area Too Large",IF(OR(D10="",D10=0),"",IF(D10&gt;4100,(EXP(($A$29)*LN(D10)^2+($B$29)*LN(D10)+($C$29))),IF(D10&lt;=350,(EXP(($A$28)*LN(D10)^2+($B$28)*LN(D10)+$C$28)),(EXP(($A$30)*LN(D10)^2+($B$30)*LN(D10)+($C$30)))))))</f>
        <v/>
      </c>
      <c r="E13" s="27" t="str">
        <f>IF(E10&gt;10000,"Area Too Large",IF(OR(E10="",E10=0),"",IF(E10&gt;4100,(EXP(($A$29)*LN(E10)^2+($B$29)*LN(E10)+($C$29))),IF(E10&lt;=350,(EXP(($A$28)*LN(E10)^2+($B$28)*LN(E10)+$C$28)),(EXP(($A$30)*LN(E10)^2+($B$30)*LN(E10)+($C$30)))))))</f>
        <v/>
      </c>
      <c r="F13" s="27" t="str">
        <f>IF(F10&gt;10000,"Area Too Large",IF(OR(F10="",F10=0),"",IF(F10&gt;4100,(EXP(($A$29)*LN(F10)^2+($B$29)*LN(F10)+($C$29))),IF(F10&lt;=350,(EXP(($A$28)*LN(F10)^2+($B$28)*LN(F10)+$C$28)),(EXP(($A$30)*LN(F10)^2+($B$30)*LN(F10)+($C$30)))))))</f>
        <v/>
      </c>
    </row>
    <row r="14" spans="1:16" ht="27" customHeight="1" thickBot="1" x14ac:dyDescent="0.25">
      <c r="A14" s="26" t="s">
        <v>4</v>
      </c>
      <c r="B14" s="27" t="str">
        <f>IF(B10&gt;10000,"Area Too Large",IF(OR(B10="",B10=0),"",IF(B10&gt;600,(EXP(($A$31)*LN(B10)^2+($B$31)*LN(B10)+($C$31))),(EXP(($A$32)*LN(B10)^2+($B$32)*LN(B10)+$C$32)))))</f>
        <v/>
      </c>
      <c r="C14" s="27" t="str">
        <f>IF(C10&gt;10000,"Area Too Large",IF(OR(C10="",C10=0),"",IF(C10&gt;600,(EXP(($A$31)*LN(C10)^2+($B$31)*LN(C10)+($C$31))),(EXP(($A$32)*LN(C10)^2+($B$32)*LN(C10)+$C$32)))))</f>
        <v/>
      </c>
      <c r="D14" s="27" t="str">
        <f>IF(D10&gt;10000,"Area Too Large",IF(OR(D10="",D10=0),"",IF(D10&gt;600,(EXP(($A$31)*LN(D10)^2+($B$31)*LN(D10)+($C$31))),(EXP(($A$32)*LN(D10)^2+($B$32)*LN(D10)+$C$32)))))</f>
        <v/>
      </c>
      <c r="E14" s="27" t="str">
        <f>IF(E10&gt;10000,"Area Too Large",IF(OR(E10="",E10=0),"",IF(E10&gt;600,(EXP(($A$31)*LN(E10)^2+($B$31)*LN(E10)+($C$31))),(EXP(($A$32)*LN(E10)^2+($B$32)*LN(E10)+$C$32)))))</f>
        <v/>
      </c>
      <c r="F14" s="27" t="str">
        <f>IF(F10&gt;10000,"Area Too Large",IF(OR(F10="",F10=0),"",IF(F10&gt;600,(EXP(($A$31)*LN(F10)^2+($B$31)*LN(F10)+($C$31))),(EXP(($A$32)*LN(F10)^2+($B$32)*LN(F10)+$C$32)))))</f>
        <v/>
      </c>
    </row>
    <row r="15" spans="1:16" x14ac:dyDescent="0.2">
      <c r="A15" s="14"/>
      <c r="B15" s="11"/>
      <c r="C15" s="11"/>
      <c r="D15" s="11"/>
      <c r="E15" s="11"/>
      <c r="F15" s="11"/>
    </row>
    <row r="16" spans="1:16" x14ac:dyDescent="0.2">
      <c r="A16" s="11"/>
      <c r="B16" s="15"/>
      <c r="C16" s="15"/>
      <c r="D16" s="15"/>
      <c r="E16" s="15"/>
      <c r="F16" s="15"/>
    </row>
    <row r="17" spans="1:6" x14ac:dyDescent="0.2">
      <c r="A17" s="28" t="s">
        <v>13</v>
      </c>
      <c r="B17" s="11"/>
      <c r="C17" s="11"/>
      <c r="D17" s="11"/>
      <c r="E17" s="11"/>
      <c r="F17" s="11"/>
    </row>
    <row r="18" spans="1:6" x14ac:dyDescent="0.2">
      <c r="A18" s="28" t="s">
        <v>12</v>
      </c>
      <c r="B18" s="11"/>
      <c r="C18" s="11"/>
      <c r="D18" s="11"/>
      <c r="E18" s="11"/>
      <c r="F18" s="11"/>
    </row>
    <row r="19" spans="1:6" x14ac:dyDescent="0.2">
      <c r="A19" s="28" t="s">
        <v>5</v>
      </c>
      <c r="B19" s="11"/>
      <c r="C19" s="11"/>
      <c r="D19" s="11"/>
      <c r="E19" s="11"/>
      <c r="F19" s="11"/>
    </row>
    <row r="20" spans="1:6" x14ac:dyDescent="0.2">
      <c r="A20" s="29" t="s">
        <v>6</v>
      </c>
      <c r="B20" s="11"/>
      <c r="C20" s="11"/>
      <c r="D20" s="11"/>
      <c r="E20" s="11"/>
      <c r="F20" s="11"/>
    </row>
    <row r="21" spans="1:6" x14ac:dyDescent="0.2">
      <c r="A21" s="11"/>
      <c r="B21" s="11"/>
      <c r="C21" s="11"/>
      <c r="D21" s="11"/>
      <c r="E21" s="11"/>
      <c r="F21" s="11"/>
    </row>
    <row r="22" spans="1:6" x14ac:dyDescent="0.2">
      <c r="A22" s="11"/>
      <c r="B22" s="11"/>
      <c r="C22" s="11"/>
      <c r="D22" s="11"/>
      <c r="E22" s="11"/>
      <c r="F22" s="11"/>
    </row>
    <row r="23" spans="1:6" hidden="1" x14ac:dyDescent="0.2">
      <c r="A23" s="16">
        <v>-2.521E-2</v>
      </c>
      <c r="B23" s="17">
        <v>0.94793700000000003</v>
      </c>
      <c r="C23" s="18">
        <v>-4.4080000000000001E-2</v>
      </c>
      <c r="D23" s="11"/>
      <c r="E23" s="11"/>
      <c r="F23" s="11"/>
    </row>
    <row r="24" spans="1:6" ht="13.5" hidden="1" thickBot="1" x14ac:dyDescent="0.25">
      <c r="A24" s="19">
        <v>1.0189999999999999E-3</v>
      </c>
      <c r="B24" s="20">
        <v>0.96981700000000004</v>
      </c>
      <c r="C24" s="21">
        <v>-1.0906800000000001</v>
      </c>
      <c r="D24" s="11"/>
      <c r="E24" s="11"/>
      <c r="F24" s="11"/>
    </row>
    <row r="25" spans="1:6" hidden="1" x14ac:dyDescent="0.2">
      <c r="A25" s="16">
        <v>-3.2210000000000003E-2</v>
      </c>
      <c r="B25" s="17">
        <v>1.278686</v>
      </c>
      <c r="C25" s="18">
        <v>-2.3908399999999999</v>
      </c>
      <c r="D25" s="11"/>
      <c r="E25" s="11"/>
      <c r="F25" s="11"/>
    </row>
    <row r="26" spans="1:6" hidden="1" x14ac:dyDescent="0.2">
      <c r="A26" s="22">
        <v>9.2320000000000006E-3</v>
      </c>
      <c r="B26" s="8">
        <v>0.54367600000000005</v>
      </c>
      <c r="C26" s="23">
        <v>0.41678399999999999</v>
      </c>
      <c r="D26" s="11"/>
      <c r="E26" s="11"/>
      <c r="F26" s="11"/>
    </row>
    <row r="27" spans="1:6" ht="13.5" hidden="1" thickBot="1" x14ac:dyDescent="0.25">
      <c r="A27" s="22">
        <v>-3.2969999999999999E-2</v>
      </c>
      <c r="B27" s="8">
        <v>0.94847099999999995</v>
      </c>
      <c r="C27" s="23">
        <v>-0.36160999999999999</v>
      </c>
      <c r="D27" s="11"/>
      <c r="E27" s="11"/>
      <c r="F27" s="11"/>
    </row>
    <row r="28" spans="1:6" hidden="1" x14ac:dyDescent="0.2">
      <c r="A28" s="16">
        <v>-8.0149999999999999E-2</v>
      </c>
      <c r="B28" s="17">
        <v>1.6947460000000001</v>
      </c>
      <c r="C28" s="18">
        <v>-3.73142</v>
      </c>
      <c r="D28" s="11"/>
      <c r="E28" s="11"/>
      <c r="F28" s="11"/>
    </row>
    <row r="29" spans="1:6" hidden="1" x14ac:dyDescent="0.2">
      <c r="A29" s="22">
        <v>1.8345E-2</v>
      </c>
      <c r="B29" s="8">
        <v>0.50082000000000004</v>
      </c>
      <c r="C29" s="23">
        <v>-0.27782000000000001</v>
      </c>
      <c r="D29" s="11"/>
      <c r="E29" s="11"/>
      <c r="F29" s="11"/>
    </row>
    <row r="30" spans="1:6" ht="13.5" hidden="1" thickBot="1" x14ac:dyDescent="0.25">
      <c r="A30" s="19">
        <v>0.10154199999999999</v>
      </c>
      <c r="B30" s="20">
        <v>-0.73419999999999996</v>
      </c>
      <c r="C30" s="21">
        <v>4.2544329999999997</v>
      </c>
      <c r="D30" s="11"/>
      <c r="E30" s="11"/>
      <c r="F30" s="11"/>
    </row>
    <row r="31" spans="1:6" hidden="1" x14ac:dyDescent="0.2">
      <c r="A31" s="22">
        <v>1.5636000000000001E-2</v>
      </c>
      <c r="B31" s="8">
        <v>0.58169499999999996</v>
      </c>
      <c r="C31" s="23">
        <v>-1.16638</v>
      </c>
      <c r="D31" s="11"/>
      <c r="E31" s="11"/>
      <c r="F31" s="11"/>
    </row>
    <row r="32" spans="1:6" hidden="1" x14ac:dyDescent="0.2">
      <c r="A32" s="22">
        <v>-0.11165</v>
      </c>
      <c r="B32" s="8">
        <v>1.970504</v>
      </c>
      <c r="C32" s="23">
        <v>-4.7606599999999997</v>
      </c>
      <c r="D32" s="11"/>
      <c r="E32" s="11"/>
      <c r="F32" s="11"/>
    </row>
    <row r="33" spans="1:6" x14ac:dyDescent="0.2">
      <c r="A33" s="34" t="s">
        <v>21</v>
      </c>
      <c r="B33" s="32"/>
      <c r="C33" s="32"/>
      <c r="D33" s="32"/>
      <c r="E33" s="32"/>
      <c r="F33" s="33"/>
    </row>
    <row r="34" spans="1:6" x14ac:dyDescent="0.2">
      <c r="A34" s="71"/>
      <c r="B34" s="72"/>
      <c r="C34" s="72"/>
      <c r="D34" s="72"/>
      <c r="E34" s="72"/>
      <c r="F34" s="73"/>
    </row>
    <row r="35" spans="1:6" x14ac:dyDescent="0.2">
      <c r="A35" s="71"/>
      <c r="B35" s="72"/>
      <c r="C35" s="72"/>
      <c r="D35" s="72"/>
      <c r="E35" s="72"/>
      <c r="F35" s="73"/>
    </row>
    <row r="36" spans="1:6" x14ac:dyDescent="0.2">
      <c r="A36" s="71"/>
      <c r="B36" s="72"/>
      <c r="C36" s="72"/>
      <c r="D36" s="72"/>
      <c r="E36" s="72"/>
      <c r="F36" s="73"/>
    </row>
    <row r="37" spans="1:6" x14ac:dyDescent="0.2">
      <c r="A37" s="71"/>
      <c r="B37" s="72"/>
      <c r="C37" s="72"/>
      <c r="D37" s="72"/>
      <c r="E37" s="72"/>
      <c r="F37" s="73"/>
    </row>
    <row r="38" spans="1:6" x14ac:dyDescent="0.2">
      <c r="A38" s="71"/>
      <c r="B38" s="72"/>
      <c r="C38" s="72"/>
      <c r="D38" s="72"/>
      <c r="E38" s="72"/>
      <c r="F38" s="73"/>
    </row>
    <row r="39" spans="1:6" x14ac:dyDescent="0.2">
      <c r="A39" s="71"/>
      <c r="B39" s="72"/>
      <c r="C39" s="72"/>
      <c r="D39" s="72"/>
      <c r="E39" s="72"/>
      <c r="F39" s="73"/>
    </row>
    <row r="40" spans="1:6" x14ac:dyDescent="0.2">
      <c r="A40" s="71"/>
      <c r="B40" s="72"/>
      <c r="C40" s="72"/>
      <c r="D40" s="72"/>
      <c r="E40" s="72"/>
      <c r="F40" s="73"/>
    </row>
    <row r="41" spans="1:6" x14ac:dyDescent="0.2">
      <c r="A41" s="71"/>
      <c r="B41" s="72"/>
      <c r="C41" s="72"/>
      <c r="D41" s="72"/>
      <c r="E41" s="72"/>
      <c r="F41" s="73"/>
    </row>
    <row r="42" spans="1:6" x14ac:dyDescent="0.2">
      <c r="A42" s="71"/>
      <c r="B42" s="72"/>
      <c r="C42" s="72"/>
      <c r="D42" s="72"/>
      <c r="E42" s="72"/>
      <c r="F42" s="73"/>
    </row>
    <row r="43" spans="1:6" x14ac:dyDescent="0.2">
      <c r="A43" s="71"/>
      <c r="B43" s="72"/>
      <c r="C43" s="72"/>
      <c r="D43" s="72"/>
      <c r="E43" s="72"/>
      <c r="F43" s="73"/>
    </row>
    <row r="44" spans="1:6" x14ac:dyDescent="0.2">
      <c r="A44" s="71"/>
      <c r="B44" s="72"/>
      <c r="C44" s="72"/>
      <c r="D44" s="72"/>
      <c r="E44" s="72"/>
      <c r="F44" s="73"/>
    </row>
    <row r="45" spans="1:6" x14ac:dyDescent="0.2">
      <c r="A45" s="71"/>
      <c r="B45" s="72"/>
      <c r="C45" s="72"/>
      <c r="D45" s="72"/>
      <c r="E45" s="72"/>
      <c r="F45" s="73"/>
    </row>
    <row r="46" spans="1:6" x14ac:dyDescent="0.2">
      <c r="A46" s="74"/>
      <c r="B46" s="75"/>
      <c r="C46" s="75"/>
      <c r="D46" s="75"/>
      <c r="E46" s="75"/>
      <c r="F46" s="76"/>
    </row>
  </sheetData>
  <sheetProtection sheet="1" objects="1" scenarios="1" selectLockedCells="1"/>
  <mergeCells count="2">
    <mergeCell ref="A8:F8"/>
    <mergeCell ref="A34:F46"/>
  </mergeCells>
  <phoneticPr fontId="0" type="noConversion"/>
  <pageMargins left="0.75" right="0.25" top="1.25" bottom="1" header="0.5" footer="0.5"/>
  <pageSetup orientation="portrait" r:id="rId1"/>
  <headerFooter alignWithMargins="0">
    <oddHeader>&amp;L&amp;G&amp;C&amp;11
SCS Drainage Curves
&amp;"Arial,Bold"&amp;10Worksheet&amp;R&amp;8MDNRCS-ENG
&amp;"Arial,Bold"Ver 1.0
 04/2020&amp;"Arial,Regular"
Sheet 1 of 1</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0DE81FE51F2B4E923035298591B0DB" ma:contentTypeVersion="36" ma:contentTypeDescription="Create a new document." ma:contentTypeScope="" ma:versionID="2e2ffc5e528023a89ae8d27030973abd">
  <xsd:schema xmlns:xsd="http://www.w3.org/2001/XMLSchema" xmlns:xs="http://www.w3.org/2001/XMLSchema" xmlns:p="http://schemas.microsoft.com/office/2006/metadata/properties" xmlns:ns2="fc42cbfa-5a00-4c34-a641-8631d52a3b08" xmlns:ns3="9e9cc577-1c42-4ca9-b526-dc9ef4f3583b" targetNamespace="http://schemas.microsoft.com/office/2006/metadata/properties" ma:root="true" ma:fieldsID="586b14280ee9043590662a8e4f673d5c" ns2:_="" ns3:_="">
    <xsd:import namespace="fc42cbfa-5a00-4c34-a641-8631d52a3b08"/>
    <xsd:import namespace="9e9cc577-1c42-4ca9-b526-dc9ef4f3583b"/>
    <xsd:element name="properties">
      <xsd:complexType>
        <xsd:sequence>
          <xsd:element name="documentManagement">
            <xsd:complexType>
              <xsd:all>
                <xsd:element ref="ns2:UpLoad_x0020_Date"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2cbfa-5a00-4c34-a641-8631d52a3b08" elementFormDefault="qualified">
    <xsd:import namespace="http://schemas.microsoft.com/office/2006/documentManagement/types"/>
    <xsd:import namespace="http://schemas.microsoft.com/office/infopath/2007/PartnerControls"/>
    <xsd:element name="UpLoad_x0020_Date" ma:index="9" nillable="true" ma:displayName="UpLoad Date" ma:format="DateOnly" ma:internalName="UpLoad_x0020_Date">
      <xsd:simpleType>
        <xsd:restriction base="dms:DateTime"/>
      </xsd:simpleType>
    </xsd:element>
    <xsd:element name="MediaServiceLocation" ma:index="12" nillable="true" ma:displayName="MediaServic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9cc577-1c42-4ca9-b526-dc9ef4f3583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ma:index="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UpLoad_x0020_Date xmlns="fc42cbfa-5a00-4c34-a641-8631d52a3b08" xsi:nil="true"/>
  </documentManagement>
</p:properties>
</file>

<file path=customXml/itemProps1.xml><?xml version="1.0" encoding="utf-8"?>
<ds:datastoreItem xmlns:ds="http://schemas.openxmlformats.org/officeDocument/2006/customXml" ds:itemID="{5E0CB97D-D4B3-4651-A0B4-4EE4F22B9B7A}">
  <ds:schemaRefs>
    <ds:schemaRef ds:uri="http://schemas.microsoft.com/sharepoint/v3/contenttype/forms"/>
  </ds:schemaRefs>
</ds:datastoreItem>
</file>

<file path=customXml/itemProps2.xml><?xml version="1.0" encoding="utf-8"?>
<ds:datastoreItem xmlns:ds="http://schemas.openxmlformats.org/officeDocument/2006/customXml" ds:itemID="{4F30C0E6-E2D5-44D3-A06A-AE72A8AE51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2cbfa-5a00-4c34-a641-8631d52a3b08"/>
    <ds:schemaRef ds:uri="9e9cc577-1c42-4ca9-b526-dc9ef4f358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609704-1664-4A1D-BB48-C3A0B1D3D2D0}">
  <ds:schemaRefs>
    <ds:schemaRef ds:uri="9e9cc577-1c42-4ca9-b526-dc9ef4f3583b"/>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fc42cbfa-5a00-4c34-a641-8631d52a3b08"/>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Information</vt:lpstr>
      <vt:lpstr>Worksheet</vt:lpstr>
      <vt:lpstr>Worksheet!Print_Area</vt:lpstr>
    </vt:vector>
  </TitlesOfParts>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Fortiz, Rebeca - NRCS, Annapolis, MD</cp:lastModifiedBy>
  <cp:lastPrinted>2006-08-31T17:32:45Z</cp:lastPrinted>
  <dcterms:created xsi:type="dcterms:W3CDTF">2003-03-17T18:25:19Z</dcterms:created>
  <dcterms:modified xsi:type="dcterms:W3CDTF">2020-06-01T16:29:10Z</dcterms:modified>
</cp:coreProperties>
</file>